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sers\zamaletdinova_eg\Desktop\"/>
    </mc:Choice>
  </mc:AlternateContent>
  <bookViews>
    <workbookView xWindow="0" yWindow="0" windowWidth="28770" windowHeight="13200"/>
  </bookViews>
  <sheets>
    <sheet name="Sheet1" sheetId="1" r:id="rId1"/>
  </sheets>
  <definedNames>
    <definedName name="_xlnm.Print_Area" localSheetId="0">Sheet1!$A$1:$L$106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 l="1"/>
  <c r="J56" i="1"/>
</calcChain>
</file>

<file path=xl/sharedStrings.xml><?xml version="1.0" encoding="utf-8"?>
<sst xmlns="http://schemas.openxmlformats.org/spreadsheetml/2006/main" count="180" uniqueCount="139">
  <si>
    <t>Директор</t>
  </si>
  <si>
    <t>АО " Горремстрой"</t>
  </si>
  <si>
    <t>№            П/П</t>
  </si>
  <si>
    <t>1. Выполнение обязательных требований:</t>
  </si>
  <si>
    <t>Обязательное требование</t>
  </si>
  <si>
    <t>Наличие подтверждающего документа</t>
  </si>
  <si>
    <t>Срок выполнения</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</si>
  <si>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</si>
  <si>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</si>
  <si>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</si>
  <si>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</si>
  <si>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</si>
  <si>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</si>
  <si>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</si>
  <si>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</si>
  <si>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</si>
  <si>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</si>
  <si>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</si>
  <si>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</si>
  <si>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</si>
  <si>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</si>
  <si>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</si>
  <si>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</si>
  <si>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t>
  </si>
  <si>
    <t>"Акты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t>
  </si>
  <si>
    <t>"Акты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</si>
  <si>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</si>
  <si>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</si>
  <si>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</si>
  <si>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</si>
  <si>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</si>
  <si>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</si>
  <si>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</si>
  <si>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t>
  </si>
  <si>
    <t>"Утвержденный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</si>
  <si>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</si>
  <si>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</si>
  <si>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</si>
  <si>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"План подготовки к отопительному периоду (пункт 3 Правил)".</t>
  </si>
  <si>
    <t>2. Анализ прохождения предыдущих трех отопительных периодов 2023-2026гг.:</t>
  </si>
  <si>
    <t>32.1</t>
  </si>
  <si>
    <t>32.2</t>
  </si>
  <si>
    <t>32.3</t>
  </si>
  <si>
    <t>2023-2024гг.</t>
  </si>
  <si>
    <t>2024-2025гг.</t>
  </si>
  <si>
    <t>2025-2026гг.</t>
  </si>
  <si>
    <t xml:space="preserve">Продолжительность отопительного периода
</t>
  </si>
  <si>
    <t>Дни</t>
  </si>
  <si>
    <t>Средняя температура наружного воздуха отопительного периода</t>
  </si>
  <si>
    <t>°С</t>
  </si>
  <si>
    <t>33.1</t>
  </si>
  <si>
    <t>33.2</t>
  </si>
  <si>
    <t>33.3</t>
  </si>
  <si>
    <t>34.1</t>
  </si>
  <si>
    <t>34.2</t>
  </si>
  <si>
    <t>34.3</t>
  </si>
  <si>
    <t>35.1</t>
  </si>
  <si>
    <t>35.2</t>
  </si>
  <si>
    <t>35.3</t>
  </si>
  <si>
    <t>Объем отпуска тепловой энергии с коллекторов</t>
  </si>
  <si>
    <t>Гкал</t>
  </si>
  <si>
    <t>Количество аварий на системе теплоснабжения</t>
  </si>
  <si>
    <t>36.1</t>
  </si>
  <si>
    <t>36.2</t>
  </si>
  <si>
    <t>36.3</t>
  </si>
  <si>
    <t>Количество инцидентов на системе теплоснабжения</t>
  </si>
  <si>
    <t>37.1</t>
  </si>
  <si>
    <t>37.2</t>
  </si>
  <si>
    <t>37.3</t>
  </si>
  <si>
    <t>Среднее время прекращения теплоснабжения в связи с аварией/инцидентом</t>
  </si>
  <si>
    <t>Час</t>
  </si>
  <si>
    <t>Кол-во</t>
  </si>
  <si>
    <t>Дополнительные сведения:</t>
  </si>
  <si>
    <t>Наименование мероприятий</t>
  </si>
  <si>
    <t>3.1</t>
  </si>
  <si>
    <t>3.2</t>
  </si>
  <si>
    <t>3.3</t>
  </si>
  <si>
    <t>3.4</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</si>
  <si>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</si>
  <si>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38.1</t>
  </si>
  <si>
    <t xml:space="preserve">Особенности функционирования объектов теплоснабжения и их оборудования в отопительный период </t>
  </si>
  <si>
    <t>38.1.1</t>
  </si>
  <si>
    <t>38.1.2</t>
  </si>
  <si>
    <t>38.1.3</t>
  </si>
  <si>
    <t>Случаи перерывов поставке теплоносителя</t>
  </si>
  <si>
    <t>39.1</t>
  </si>
  <si>
    <t>39.1.1</t>
  </si>
  <si>
    <t>39.1.2</t>
  </si>
  <si>
    <t>39.1.3</t>
  </si>
  <si>
    <t>Случаи нарушения температурного режима тепловой энергии</t>
  </si>
  <si>
    <t>40.1</t>
  </si>
  <si>
    <t>40.1.1</t>
  </si>
  <si>
    <t>40.1.2</t>
  </si>
  <si>
    <t>40.1.3</t>
  </si>
  <si>
    <t>Случаи снижения параметров давления теплоносителя</t>
  </si>
  <si>
    <t>Количество случаев перерасчёта платы из-за снижения качества/параметров услуги отопления</t>
  </si>
  <si>
    <t>3.5</t>
  </si>
  <si>
    <t>3.6</t>
  </si>
  <si>
    <t>3.7</t>
  </si>
  <si>
    <t>3.8</t>
  </si>
  <si>
    <t>3.9</t>
  </si>
  <si>
    <t>3.10</t>
  </si>
  <si>
    <t>3.11</t>
  </si>
  <si>
    <t>3.12</t>
  </si>
  <si>
    <t>3.13</t>
  </si>
  <si>
    <t>3.14</t>
  </si>
  <si>
    <t>Обеспечить выполнение основных и дополнительных условий готовности к работе в отопительный период.</t>
  </si>
  <si>
    <t>Обеспечить поставки МРТ для выполнения работ по подготовке объектов к ОЗП.</t>
  </si>
  <si>
    <t>Обеспечить подготовку инвентаря, спецсредств и спецтехники для чистки снега, а также реагентов и противоскользящих материалов.</t>
  </si>
  <si>
    <t>Провести сверку выдачи зимней спецодежды и спецобуви персоналу согласно утвержденных норм.</t>
  </si>
  <si>
    <t xml:space="preserve">Провести гидропневматическую промывку, гидравлические испытания на прочность и плотность оборудования источника теплоты, тепловых сете и теплопотребляющих установок. </t>
  </si>
  <si>
    <t xml:space="preserve">Провести техническое обслуживание и ремонт оборудования источника теплоты, тепловых сете и теплопотребляющих установок. </t>
  </si>
  <si>
    <t>Провести ежегодное ТО средств измерений.</t>
  </si>
  <si>
    <t>Провести режимную наладку теплоэнергетического оборудования.</t>
  </si>
  <si>
    <t>Подготовка организационно-распорядительных документов о назначении ответственных лиц за безопасную эксплуатацию тепловых энергоустановок.</t>
  </si>
  <si>
    <t>3.15</t>
  </si>
  <si>
    <t>* Предусмотрена корректировка плана подготовки к отопительному периоду по результатам прохождения текущего отопительного периода</t>
  </si>
  <si>
    <t>"Обеспечить функционирование эксплуатационной, диспетчерской и аварийной служб 
(пункт 1 части 4 статьи 20 Федерального закона о теплоснабжении)"</t>
  </si>
  <si>
    <t xml:space="preserve">Провести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</si>
  <si>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"Обеспечить качество теплоносителей 
(пункт 4 части 4 статьи 20 Федерального закона о теплоснабжении)"</t>
  </si>
  <si>
    <t>Организовать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</si>
  <si>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Обеспечить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</si>
  <si>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Обеспечить надежное теплоснабжение потребителей (пункт 7 части 4 статьи 20 Федерального закона о теплоснабжении)
</t>
  </si>
  <si>
    <t>Выполнить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</si>
  <si>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Согласовать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</si>
  <si>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3. Организационные и технические мероприятия по подготовке к отопительному периоду по результатам анализа прохождения предыдущих трех отопительных периодов 2023-2026гг.:</t>
  </si>
  <si>
    <t>Обеспечить поставки МРТ для складского аварийного запаса материалов и оборудования.</t>
  </si>
  <si>
    <t>Обеспечить проведение внеплановых инструктажей и противоаварийных тренировок с персоналом по ликвидации чрезвычайных ситуаций и возможных аварии в энергохозяйстве.</t>
  </si>
  <si>
    <t xml:space="preserve">Провести внеплановый инструктаж персоналу по особенностям работы в осенне-зимний период (инструкция по ОТ при работе в условиях низких температур наружного воздуха).
</t>
  </si>
  <si>
    <t xml:space="preserve">Провести противоаварийные тренировки персоналу на тему "Аварийные ситуации в условиях низких температур наружного воздуха".
</t>
  </si>
  <si>
    <t>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теплопотребляющих установки объекта к отопительному периоду.</t>
  </si>
  <si>
    <t>Подготовка Актов сверки взаимных расчетов по договорам теплоснабжения.</t>
  </si>
  <si>
    <t>с 23.09.2025</t>
  </si>
  <si>
    <r>
      <rPr>
        <sz val="11"/>
        <color rgb="FFFF0000"/>
        <rFont val="Calibri"/>
        <family val="2"/>
        <charset val="204"/>
        <scheme val="minor"/>
      </rPr>
      <t xml:space="preserve">  </t>
    </r>
    <r>
      <rPr>
        <sz val="11"/>
        <color theme="1"/>
        <rFont val="Calibri"/>
        <family val="2"/>
        <charset val="204"/>
        <scheme val="minor"/>
      </rPr>
      <t xml:space="preserve"> с 23.09.2025</t>
    </r>
  </si>
  <si>
    <t>План подготовки к отопительному периоду 2026-2027 гг.</t>
  </si>
  <si>
    <t>УТВЕРЖДАЮ</t>
  </si>
  <si>
    <t>____________________ А.М. Ерохов</t>
  </si>
  <si>
    <t>по подготовке объектов теплоснабжения АО "Горремстрой" (источника тепловой энергии, тепловых сетей и теплопотребляющих установок, расположенные по адресу: ХМАО-Югра,              г. Сургут, Нефтеюганское шоссе 21  к отопительному периоду 2026/2027гг. (в соответствии с Приказом Минэнерго России от 13.11.2024г. № 2234 " Об утверждении Правил обеспечения готовности к отопительному периоду (далее - Правил) и Порядка проведения оценки обеспечения готовности к отопительному периоду")</t>
  </si>
  <si>
    <t xml:space="preserve">                       15  апреля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</si>
</sst>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2"/>
      <color theme="1"/>
      <name val="Calibri"/>
      <family val="2"/>
      <scheme val="minor"/>
    </font>
    <font>
      <sz val="12"/>
      <color theme="1"/>
      <name val="Calibri"/>
      <family val="2"/>
      <scheme val="minor"/>
    </font>
    <font>
      <b/>
      <sz val="12"/>
      <color theme="1"/>
      <name val="Calibri"/>
      <family val="2"/>
      <charset val="204"/>
      <scheme val="minor"/>
    </font>
    <font>
      <sz val="8"/>
      <name val="Calibri"/>
      <family val="2"/>
      <scheme val="minor"/>
    </font>
    <font>
      <sz val="14"/>
      <color theme="1"/>
      <name val="Calibri"/>
      <family val="2"/>
      <scheme val="minor"/>
    </font>
    <font>
      <sz val="11"/>
      <color rgb="FFFF0000"/>
      <name val="Calibri"/>
      <family val="2"/>
      <charset val="204"/>
      <scheme val="minor"/>
    </font>
    <font>
      <b/>
      <sz val="14"/>
      <color theme="1"/>
      <name val="Calibri"/>
      <family val="2"/>
      <charset val="204"/>
      <scheme val="minor"/>
    </font>
    <font>
      <b/>
      <sz val="15"/>
      <color theme="1"/>
      <name val="Calibri"/>
      <family val="2"/>
      <charset val="204"/>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8">
    <xf numFmtId="0" fontId="0" fillId="0" borderId="0" xfId="0"/>
    <xf numFmtId="0" fontId="0" fillId="0" borderId="0" xfId="0" applyAlignment="1">
      <alignment horizontal="center"/>
    </xf>
    <xf numFmtId="0" fontId="0" fillId="0" borderId="0" xfId="0" applyBorder="1" applyAlignment="1">
      <alignment vertical="center" wrapText="1"/>
    </xf>
    <xf numFmtId="0" fontId="0" fillId="0" borderId="0" xfId="0" applyAlignment="1">
      <alignment vertical="top"/>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xf>
    <xf numFmtId="0" fontId="0" fillId="0" borderId="26" xfId="0" applyBorder="1" applyAlignment="1">
      <alignment horizontal="center"/>
    </xf>
    <xf numFmtId="0" fontId="0" fillId="0" borderId="31" xfId="0" applyBorder="1" applyAlignment="1">
      <alignment horizontal="center" vertical="center"/>
    </xf>
    <xf numFmtId="0" fontId="0" fillId="0" borderId="26" xfId="0" applyBorder="1" applyAlignment="1">
      <alignment horizontal="center" vertical="center"/>
    </xf>
    <xf numFmtId="0" fontId="6" fillId="0" borderId="17" xfId="0" applyFont="1" applyBorder="1" applyAlignment="1">
      <alignment horizontal="center" vertical="center" wrapText="1"/>
    </xf>
    <xf numFmtId="0" fontId="0" fillId="0" borderId="0" xfId="0" applyBorder="1"/>
    <xf numFmtId="0" fontId="0" fillId="0" borderId="45" xfId="0" applyBorder="1" applyAlignment="1">
      <alignment horizontal="center" vertical="center"/>
    </xf>
    <xf numFmtId="49" fontId="5" fillId="0" borderId="20"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0" fillId="0" borderId="42" xfId="0" applyBorder="1" applyAlignment="1">
      <alignment horizontal="center" vertical="center"/>
    </xf>
    <xf numFmtId="0" fontId="6" fillId="0" borderId="43" xfId="0" applyFont="1" applyBorder="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0" fillId="0" borderId="52"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center" vertical="center"/>
    </xf>
    <xf numFmtId="0" fontId="6" fillId="0" borderId="44" xfId="0" applyFont="1" applyBorder="1" applyAlignment="1">
      <alignment horizontal="center" vertical="center"/>
    </xf>
    <xf numFmtId="14" fontId="0" fillId="0" borderId="36" xfId="0" applyNumberFormat="1" applyBorder="1" applyAlignment="1">
      <alignment horizontal="center" vertical="center"/>
    </xf>
    <xf numFmtId="0" fontId="0" fillId="0" borderId="38" xfId="0" applyBorder="1" applyAlignment="1">
      <alignment horizontal="center" vertical="center"/>
    </xf>
    <xf numFmtId="14" fontId="0" fillId="0" borderId="3" xfId="0" applyNumberFormat="1" applyBorder="1" applyAlignment="1">
      <alignment horizontal="center" vertical="center"/>
    </xf>
    <xf numFmtId="0" fontId="0" fillId="0" borderId="23" xfId="0" applyBorder="1" applyAlignment="1">
      <alignment horizontal="center" vertical="center"/>
    </xf>
    <xf numFmtId="14" fontId="0" fillId="0" borderId="28" xfId="0" applyNumberFormat="1" applyBorder="1" applyAlignment="1">
      <alignment horizontal="center" vertical="center"/>
    </xf>
    <xf numFmtId="0" fontId="0" fillId="0" borderId="30" xfId="0" applyBorder="1" applyAlignment="1">
      <alignment horizontal="center" vertical="center"/>
    </xf>
    <xf numFmtId="0" fontId="7"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0" fillId="0" borderId="35" xfId="0"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0" fillId="0" borderId="18" xfId="0" applyBorder="1" applyAlignment="1">
      <alignment horizontal="center" vertical="center" wrapText="1"/>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top" wrapText="1"/>
    </xf>
    <xf numFmtId="0" fontId="0" fillId="0" borderId="15" xfId="0" applyBorder="1" applyAlignment="1">
      <alignment horizontal="left" vertical="top"/>
    </xf>
    <xf numFmtId="0" fontId="0" fillId="0" borderId="19" xfId="0" applyBorder="1" applyAlignment="1">
      <alignment horizontal="left" vertical="top"/>
    </xf>
    <xf numFmtId="14" fontId="0" fillId="0" borderId="18" xfId="0" applyNumberFormat="1"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left" vertical="top" wrapText="1"/>
    </xf>
    <xf numFmtId="0" fontId="0" fillId="0" borderId="40" xfId="0" applyBorder="1" applyAlignment="1">
      <alignment horizontal="left" vertical="top"/>
    </xf>
    <xf numFmtId="0" fontId="0" fillId="0" borderId="41" xfId="0" applyBorder="1" applyAlignment="1">
      <alignment horizontal="left" vertical="top"/>
    </xf>
    <xf numFmtId="14" fontId="0" fillId="0" borderId="8" xfId="0" applyNumberFormat="1" applyBorder="1" applyAlignment="1">
      <alignment horizontal="center" vertical="center"/>
    </xf>
    <xf numFmtId="0" fontId="0" fillId="0" borderId="21" xfId="0" applyBorder="1" applyAlignment="1">
      <alignment horizontal="center" vertical="center"/>
    </xf>
    <xf numFmtId="14" fontId="0" fillId="0" borderId="5" xfId="0" applyNumberFormat="1"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14" fontId="0" fillId="0" borderId="35" xfId="0" applyNumberFormat="1" applyBorder="1" applyAlignment="1">
      <alignment horizontal="center" vertical="center"/>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14" fontId="0" fillId="0" borderId="27" xfId="0" applyNumberFormat="1" applyBorder="1" applyAlignment="1">
      <alignment horizontal="center" vertical="center"/>
    </xf>
    <xf numFmtId="14" fontId="0" fillId="0" borderId="9" xfId="0" applyNumberForma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14" fontId="0" fillId="0" borderId="2" xfId="0" applyNumberForma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center" vertical="center"/>
    </xf>
    <xf numFmtId="0" fontId="0" fillId="0" borderId="48"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left" vertical="top" wrapText="1"/>
    </xf>
    <xf numFmtId="0" fontId="0" fillId="0" borderId="33" xfId="0" applyBorder="1" applyAlignment="1">
      <alignment horizontal="left" vertical="top"/>
    </xf>
    <xf numFmtId="0" fontId="0" fillId="0" borderId="34" xfId="0" applyBorder="1" applyAlignment="1">
      <alignment horizontal="left" vertical="top"/>
    </xf>
    <xf numFmtId="14" fontId="0" fillId="0" borderId="32" xfId="0" applyNumberFormat="1"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left" vertical="top" wrapText="1"/>
    </xf>
    <xf numFmtId="0" fontId="0" fillId="0" borderId="52" xfId="0" applyBorder="1" applyAlignment="1">
      <alignment horizontal="left" vertical="top"/>
    </xf>
    <xf numFmtId="14" fontId="0" fillId="0" borderId="52" xfId="0" applyNumberFormat="1" applyBorder="1" applyAlignment="1">
      <alignment horizontal="center" vertical="center"/>
    </xf>
    <xf numFmtId="0" fontId="0" fillId="0" borderId="53" xfId="0"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49" xfId="0" applyBorder="1" applyAlignment="1">
      <alignment horizontal="left" wrapText="1"/>
    </xf>
    <xf numFmtId="0" fontId="0" fillId="0" borderId="49" xfId="0" applyBorder="1" applyAlignment="1">
      <alignment horizontal="left"/>
    </xf>
    <xf numFmtId="14" fontId="0" fillId="0" borderId="49" xfId="0" applyNumberFormat="1" applyBorder="1" applyAlignment="1">
      <alignment horizontal="center" vertical="center"/>
    </xf>
    <xf numFmtId="0" fontId="0" fillId="0" borderId="54" xfId="0" applyBorder="1" applyAlignment="1">
      <alignment horizontal="center" vertical="center"/>
    </xf>
    <xf numFmtId="0" fontId="0" fillId="0" borderId="8" xfId="0" applyBorder="1" applyAlignment="1">
      <alignment horizontal="left" wrapText="1"/>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left" wrapText="1"/>
    </xf>
    <xf numFmtId="0" fontId="0" fillId="0" borderId="1" xfId="0" applyBorder="1" applyAlignment="1">
      <alignment horizontal="left"/>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top" wrapText="1"/>
    </xf>
    <xf numFmtId="0" fontId="0" fillId="0" borderId="15" xfId="0" applyBorder="1" applyAlignment="1">
      <alignment horizontal="center" vertical="top"/>
    </xf>
    <xf numFmtId="0" fontId="0" fillId="0" borderId="19" xfId="0" applyBorder="1" applyAlignment="1">
      <alignment horizontal="center" vertical="top"/>
    </xf>
    <xf numFmtId="0" fontId="0" fillId="0" borderId="49" xfId="0" applyBorder="1" applyAlignment="1">
      <alignment horizontal="left" vertical="top" wrapText="1"/>
    </xf>
    <xf numFmtId="0" fontId="0" fillId="0" borderId="49" xfId="0" applyBorder="1" applyAlignment="1">
      <alignment horizontal="left" vertical="top"/>
    </xf>
    <xf numFmtId="14" fontId="0" fillId="0" borderId="39" xfId="0" applyNumberFormat="1" applyBorder="1" applyAlignment="1">
      <alignment horizontal="center" vertical="center"/>
    </xf>
    <xf numFmtId="0" fontId="0" fillId="0" borderId="46" xfId="0" applyBorder="1" applyAlignment="1">
      <alignment horizontal="center" vertical="center"/>
    </xf>
    <xf numFmtId="0" fontId="0" fillId="0" borderId="8"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0" applyFont="1" applyFill="1" applyBorder="1" applyAlignment="1">
      <alignment horizontal="center"/>
    </xf>
    <xf numFmtId="0" fontId="0" fillId="2" borderId="25" xfId="0" applyFill="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2" fillId="2" borderId="5"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0" borderId="14" xfId="0" applyFont="1" applyBorder="1" applyAlignment="1">
      <alignment horizontal="center"/>
    </xf>
    <xf numFmtId="2" fontId="0" fillId="0" borderId="8" xfId="0" applyNumberFormat="1" applyFill="1" applyBorder="1" applyAlignment="1">
      <alignment horizontal="center"/>
    </xf>
    <xf numFmtId="2" fontId="0" fillId="0" borderId="21" xfId="0" applyNumberFormat="1" applyFill="1" applyBorder="1" applyAlignment="1">
      <alignment horizontal="center"/>
    </xf>
    <xf numFmtId="2" fontId="0" fillId="0" borderId="2" xfId="0" applyNumberFormat="1" applyFill="1" applyBorder="1" applyAlignment="1">
      <alignment horizontal="center"/>
    </xf>
    <xf numFmtId="2" fontId="0" fillId="0" borderId="23" xfId="0" applyNumberFormat="1"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0" fillId="0" borderId="30" xfId="0" applyBorder="1" applyAlignment="1">
      <alignment horizontal="center"/>
    </xf>
    <xf numFmtId="0" fontId="6" fillId="0" borderId="14" xfId="0" applyFont="1" applyBorder="1" applyAlignment="1">
      <alignment horizontal="center" vertical="top" wrapText="1"/>
    </xf>
    <xf numFmtId="0" fontId="6" fillId="0" borderId="15" xfId="0" applyFont="1" applyBorder="1" applyAlignment="1">
      <alignment horizontal="center" vertical="top"/>
    </xf>
    <xf numFmtId="0" fontId="6" fillId="0" borderId="16" xfId="0" applyFont="1" applyBorder="1" applyAlignment="1">
      <alignment horizontal="center" vertical="top"/>
    </xf>
    <xf numFmtId="0" fontId="5" fillId="0" borderId="13" xfId="0" applyFont="1" applyBorder="1" applyAlignment="1">
      <alignment horizontal="left" vertical="top"/>
    </xf>
    <xf numFmtId="14" fontId="5" fillId="0" borderId="13" xfId="0" applyNumberFormat="1" applyFont="1" applyBorder="1" applyAlignment="1">
      <alignment horizontal="center" vertical="center"/>
    </xf>
    <xf numFmtId="0" fontId="5" fillId="0" borderId="47" xfId="0" applyFont="1" applyBorder="1" applyAlignment="1">
      <alignment horizontal="center" vertical="center"/>
    </xf>
    <xf numFmtId="0" fontId="5" fillId="0" borderId="1" xfId="0" applyFont="1" applyBorder="1" applyAlignment="1">
      <alignment horizontal="left" vertical="top" wrapText="1"/>
    </xf>
    <xf numFmtId="0" fontId="6" fillId="0" borderId="18" xfId="0" applyFont="1" applyBorder="1" applyAlignment="1">
      <alignment horizontal="center" wrapText="1"/>
    </xf>
    <xf numFmtId="0" fontId="5" fillId="0" borderId="1" xfId="0" applyFont="1" applyBorder="1" applyAlignment="1">
      <alignment horizontal="left" vertical="top"/>
    </xf>
    <xf numFmtId="14" fontId="5" fillId="0" borderId="1" xfId="0" applyNumberFormat="1"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left" vertical="top" wrapText="1"/>
    </xf>
    <xf numFmtId="14" fontId="5" fillId="0" borderId="50" xfId="0" applyNumberFormat="1" applyFont="1" applyBorder="1" applyAlignment="1">
      <alignment horizontal="center" vertical="center"/>
    </xf>
    <xf numFmtId="0" fontId="5" fillId="0" borderId="51" xfId="0" applyFont="1" applyBorder="1" applyAlignment="1">
      <alignment horizontal="center" vertical="center"/>
    </xf>
    <xf numFmtId="0" fontId="6" fillId="0" borderId="14"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9" fillId="2" borderId="0" xfId="0" applyFont="1" applyFill="1" applyAlignment="1">
      <alignment horizontal="center" wrapText="1"/>
    </xf>
    <xf numFmtId="0" fontId="4"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5"/>
  <sheetViews>
    <sheetView tabSelected="1" view="pageBreakPreview" topLeftCell="A46" zoomScale="55" zoomScaleNormal="55" zoomScaleSheetLayoutView="55" workbookViewId="0">
      <selection activeCell="J6" sqref="J6:K6"/>
    </sheetView>
  </sheetViews>
  <sheetFormatPr defaultRowHeight="15" x14ac:dyDescent="0.25"/>
  <cols>
    <col min="1" max="1" width="4.42578125" customWidth="1"/>
    <col min="5" max="5" width="26" customWidth="1"/>
    <col min="8" max="8" width="15.85546875" customWidth="1"/>
    <col min="9" max="9" width="64.85546875" customWidth="1"/>
    <col min="11" max="11" width="34.42578125" customWidth="1"/>
    <col min="12" max="12" width="3.85546875" customWidth="1"/>
  </cols>
  <sheetData>
    <row r="1" spans="2:11" x14ac:dyDescent="0.25">
      <c r="G1" s="22"/>
      <c r="H1" s="22"/>
    </row>
    <row r="2" spans="2:11" ht="18.75" x14ac:dyDescent="0.3">
      <c r="J2" s="23" t="s">
        <v>135</v>
      </c>
      <c r="K2" s="23"/>
    </row>
    <row r="3" spans="2:11" ht="18.75" x14ac:dyDescent="0.3">
      <c r="J3" s="24" t="s">
        <v>0</v>
      </c>
      <c r="K3" s="24"/>
    </row>
    <row r="4" spans="2:11" ht="18.75" x14ac:dyDescent="0.3">
      <c r="J4" s="24" t="s">
        <v>1</v>
      </c>
      <c r="K4" s="24"/>
    </row>
    <row r="5" spans="2:11" ht="32.25" customHeight="1" x14ac:dyDescent="0.3">
      <c r="J5" s="25" t="s">
        <v>136</v>
      </c>
      <c r="K5" s="25"/>
    </row>
    <row r="6" spans="2:11" ht="24.75" customHeight="1" x14ac:dyDescent="0.3">
      <c r="J6" s="25" t="s">
        <v>138</v>
      </c>
      <c r="K6" s="25"/>
    </row>
    <row r="7" spans="2:11" x14ac:dyDescent="0.25">
      <c r="G7" s="1"/>
      <c r="H7" s="1"/>
    </row>
    <row r="8" spans="2:11" ht="24" customHeight="1" x14ac:dyDescent="0.3">
      <c r="B8" s="21" t="s">
        <v>134</v>
      </c>
      <c r="C8" s="21"/>
      <c r="D8" s="21"/>
      <c r="E8" s="21"/>
      <c r="F8" s="21"/>
      <c r="G8" s="21"/>
      <c r="H8" s="21"/>
      <c r="I8" s="21"/>
      <c r="J8" s="21"/>
      <c r="K8" s="21"/>
    </row>
    <row r="9" spans="2:11" ht="30.75" customHeight="1" x14ac:dyDescent="0.25">
      <c r="B9" s="196" t="s">
        <v>137</v>
      </c>
      <c r="C9" s="196"/>
      <c r="D9" s="196"/>
      <c r="E9" s="196"/>
      <c r="F9" s="196"/>
      <c r="G9" s="196"/>
      <c r="H9" s="196"/>
      <c r="I9" s="196"/>
      <c r="J9" s="196"/>
      <c r="K9" s="196"/>
    </row>
    <row r="10" spans="2:11" ht="24.75" customHeight="1" x14ac:dyDescent="0.25">
      <c r="B10" s="196"/>
      <c r="C10" s="196"/>
      <c r="D10" s="196"/>
      <c r="E10" s="196"/>
      <c r="F10" s="196"/>
      <c r="G10" s="196"/>
      <c r="H10" s="196"/>
      <c r="I10" s="196"/>
      <c r="J10" s="196"/>
      <c r="K10" s="196"/>
    </row>
    <row r="11" spans="2:11" ht="15.75" thickBot="1" x14ac:dyDescent="0.3">
      <c r="B11" s="1"/>
      <c r="C11" s="1"/>
      <c r="D11" s="1"/>
      <c r="E11" s="1"/>
      <c r="F11" s="1"/>
      <c r="G11" s="1"/>
      <c r="H11" s="1"/>
      <c r="I11" s="1"/>
      <c r="J11" s="1"/>
      <c r="K11" s="1"/>
    </row>
    <row r="12" spans="2:11" ht="16.5" thickBot="1" x14ac:dyDescent="0.3">
      <c r="B12" s="48" t="s">
        <v>3</v>
      </c>
      <c r="C12" s="49"/>
      <c r="D12" s="49"/>
      <c r="E12" s="49"/>
      <c r="F12" s="49"/>
      <c r="G12" s="49"/>
      <c r="H12" s="49"/>
      <c r="I12" s="49"/>
      <c r="J12" s="49"/>
      <c r="K12" s="50"/>
    </row>
    <row r="13" spans="2:11" ht="29.25" customHeight="1" thickBot="1" x14ac:dyDescent="0.3">
      <c r="B13" s="20" t="s">
        <v>2</v>
      </c>
      <c r="C13" s="37" t="s">
        <v>4</v>
      </c>
      <c r="D13" s="38"/>
      <c r="E13" s="39"/>
      <c r="F13" s="37" t="s">
        <v>5</v>
      </c>
      <c r="G13" s="38"/>
      <c r="H13" s="38"/>
      <c r="I13" s="39"/>
      <c r="J13" s="40" t="s">
        <v>6</v>
      </c>
      <c r="K13" s="41"/>
    </row>
    <row r="14" spans="2:11" ht="73.5" customHeight="1" x14ac:dyDescent="0.25">
      <c r="B14" s="11">
        <v>1</v>
      </c>
      <c r="C14" s="26" t="s">
        <v>117</v>
      </c>
      <c r="D14" s="26"/>
      <c r="E14" s="26"/>
      <c r="F14" s="51" t="s">
        <v>9</v>
      </c>
      <c r="G14" s="52"/>
      <c r="H14" s="52"/>
      <c r="I14" s="53"/>
      <c r="J14" s="42">
        <v>46266</v>
      </c>
      <c r="K14" s="43"/>
    </row>
    <row r="15" spans="2:11" ht="81" customHeight="1" x14ac:dyDescent="0.25">
      <c r="B15" s="7">
        <v>2</v>
      </c>
      <c r="C15" s="27"/>
      <c r="D15" s="27"/>
      <c r="E15" s="27"/>
      <c r="F15" s="29" t="s">
        <v>7</v>
      </c>
      <c r="G15" s="35"/>
      <c r="H15" s="35"/>
      <c r="I15" s="36"/>
      <c r="J15" s="44">
        <v>46266</v>
      </c>
      <c r="K15" s="45"/>
    </row>
    <row r="16" spans="2:11" ht="88.5" customHeight="1" x14ac:dyDescent="0.25">
      <c r="B16" s="7">
        <v>3</v>
      </c>
      <c r="C16" s="27"/>
      <c r="D16" s="27"/>
      <c r="E16" s="27"/>
      <c r="F16" s="29" t="s">
        <v>8</v>
      </c>
      <c r="G16" s="30"/>
      <c r="H16" s="30"/>
      <c r="I16" s="31"/>
      <c r="J16" s="44">
        <v>46266</v>
      </c>
      <c r="K16" s="45"/>
    </row>
    <row r="17" spans="1:18" ht="133.5" customHeight="1" x14ac:dyDescent="0.25">
      <c r="B17" s="7">
        <v>4</v>
      </c>
      <c r="C17" s="27"/>
      <c r="D17" s="27"/>
      <c r="E17" s="27"/>
      <c r="F17" s="29" t="s">
        <v>10</v>
      </c>
      <c r="G17" s="30"/>
      <c r="H17" s="30"/>
      <c r="I17" s="31"/>
      <c r="J17" s="44">
        <v>46266</v>
      </c>
      <c r="K17" s="45"/>
    </row>
    <row r="18" spans="1:18" ht="81.75" customHeight="1" thickBot="1" x14ac:dyDescent="0.3">
      <c r="B18" s="12">
        <v>5</v>
      </c>
      <c r="C18" s="28"/>
      <c r="D18" s="28"/>
      <c r="E18" s="28"/>
      <c r="F18" s="32" t="s">
        <v>11</v>
      </c>
      <c r="G18" s="33"/>
      <c r="H18" s="33"/>
      <c r="I18" s="34"/>
      <c r="J18" s="46">
        <v>46266</v>
      </c>
      <c r="K18" s="47"/>
    </row>
    <row r="19" spans="1:18" ht="165.75" customHeight="1" x14ac:dyDescent="0.25">
      <c r="B19" s="6">
        <v>6</v>
      </c>
      <c r="C19" s="72" t="s">
        <v>117</v>
      </c>
      <c r="D19" s="73"/>
      <c r="E19" s="74"/>
      <c r="F19" s="90" t="s">
        <v>12</v>
      </c>
      <c r="G19" s="91"/>
      <c r="H19" s="91"/>
      <c r="I19" s="92"/>
      <c r="J19" s="83">
        <v>46266</v>
      </c>
      <c r="K19" s="69"/>
    </row>
    <row r="20" spans="1:18" ht="71.25" customHeight="1" x14ac:dyDescent="0.25">
      <c r="B20" s="7">
        <v>7</v>
      </c>
      <c r="C20" s="72"/>
      <c r="D20" s="73"/>
      <c r="E20" s="74"/>
      <c r="F20" s="93" t="s">
        <v>13</v>
      </c>
      <c r="G20" s="94"/>
      <c r="H20" s="94"/>
      <c r="I20" s="95"/>
      <c r="J20" s="96">
        <v>46296</v>
      </c>
      <c r="K20" s="45"/>
    </row>
    <row r="21" spans="1:18" ht="114.75" customHeight="1" x14ac:dyDescent="0.25">
      <c r="A21" s="3"/>
      <c r="B21" s="7">
        <v>8</v>
      </c>
      <c r="C21" s="72"/>
      <c r="D21" s="73"/>
      <c r="E21" s="74"/>
      <c r="F21" s="29" t="s">
        <v>14</v>
      </c>
      <c r="G21" s="30"/>
      <c r="H21" s="30"/>
      <c r="I21" s="31"/>
      <c r="J21" s="96">
        <v>46296</v>
      </c>
      <c r="K21" s="45"/>
    </row>
    <row r="22" spans="1:18" ht="84" customHeight="1" x14ac:dyDescent="0.25">
      <c r="B22" s="7">
        <v>9</v>
      </c>
      <c r="C22" s="72"/>
      <c r="D22" s="73"/>
      <c r="E22" s="74"/>
      <c r="F22" s="87" t="s">
        <v>35</v>
      </c>
      <c r="G22" s="88"/>
      <c r="H22" s="88"/>
      <c r="I22" s="89"/>
      <c r="J22" s="96">
        <v>46296</v>
      </c>
      <c r="K22" s="45"/>
    </row>
    <row r="23" spans="1:18" ht="75" customHeight="1" thickBot="1" x14ac:dyDescent="0.3">
      <c r="B23" s="8">
        <v>10</v>
      </c>
      <c r="C23" s="72"/>
      <c r="D23" s="73"/>
      <c r="E23" s="74"/>
      <c r="F23" s="84" t="s">
        <v>15</v>
      </c>
      <c r="G23" s="85"/>
      <c r="H23" s="85"/>
      <c r="I23" s="86"/>
      <c r="J23" s="70">
        <v>46296</v>
      </c>
      <c r="K23" s="71"/>
    </row>
    <row r="24" spans="1:18" ht="86.25" customHeight="1" x14ac:dyDescent="0.25">
      <c r="B24" s="11">
        <v>11</v>
      </c>
      <c r="C24" s="76" t="s">
        <v>118</v>
      </c>
      <c r="D24" s="77"/>
      <c r="E24" s="78"/>
      <c r="F24" s="51" t="s">
        <v>16</v>
      </c>
      <c r="G24" s="52"/>
      <c r="H24" s="52"/>
      <c r="I24" s="53"/>
      <c r="J24" s="75">
        <v>46296</v>
      </c>
      <c r="K24" s="43"/>
    </row>
    <row r="25" spans="1:18" ht="59.25" customHeight="1" thickBot="1" x14ac:dyDescent="0.3">
      <c r="B25" s="12">
        <v>12</v>
      </c>
      <c r="C25" s="79"/>
      <c r="D25" s="80"/>
      <c r="E25" s="81"/>
      <c r="F25" s="32" t="s">
        <v>17</v>
      </c>
      <c r="G25" s="33"/>
      <c r="H25" s="33"/>
      <c r="I25" s="34"/>
      <c r="J25" s="82">
        <v>46296</v>
      </c>
      <c r="K25" s="47"/>
    </row>
    <row r="26" spans="1:18" ht="108.75" customHeight="1" thickBot="1" x14ac:dyDescent="0.3">
      <c r="B26" s="4">
        <v>13</v>
      </c>
      <c r="C26" s="54" t="s">
        <v>119</v>
      </c>
      <c r="D26" s="55"/>
      <c r="E26" s="56"/>
      <c r="F26" s="57" t="s">
        <v>18</v>
      </c>
      <c r="G26" s="58"/>
      <c r="H26" s="58"/>
      <c r="I26" s="59"/>
      <c r="J26" s="60">
        <v>46296</v>
      </c>
      <c r="K26" s="61"/>
    </row>
    <row r="27" spans="1:18" ht="125.25" customHeight="1" thickBot="1" x14ac:dyDescent="0.3">
      <c r="B27" s="15">
        <v>14</v>
      </c>
      <c r="C27" s="62" t="s">
        <v>120</v>
      </c>
      <c r="D27" s="63"/>
      <c r="E27" s="64"/>
      <c r="F27" s="65" t="s">
        <v>19</v>
      </c>
      <c r="G27" s="66"/>
      <c r="H27" s="66"/>
      <c r="I27" s="67"/>
      <c r="J27" s="68">
        <v>46296</v>
      </c>
      <c r="K27" s="69"/>
      <c r="R27" s="3"/>
    </row>
    <row r="28" spans="1:18" ht="159" customHeight="1" thickBot="1" x14ac:dyDescent="0.3">
      <c r="B28" s="19">
        <v>15</v>
      </c>
      <c r="C28" s="103" t="s">
        <v>121</v>
      </c>
      <c r="D28" s="104"/>
      <c r="E28" s="105"/>
      <c r="F28" s="106" t="s">
        <v>20</v>
      </c>
      <c r="G28" s="107"/>
      <c r="H28" s="107"/>
      <c r="I28" s="108"/>
      <c r="J28" s="109">
        <v>46296</v>
      </c>
      <c r="K28" s="110"/>
    </row>
    <row r="29" spans="1:18" ht="189.75" customHeight="1" x14ac:dyDescent="0.25">
      <c r="B29" s="11">
        <v>16</v>
      </c>
      <c r="C29" s="26" t="s">
        <v>122</v>
      </c>
      <c r="D29" s="26"/>
      <c r="E29" s="26"/>
      <c r="F29" s="111" t="s">
        <v>21</v>
      </c>
      <c r="G29" s="112"/>
      <c r="H29" s="112"/>
      <c r="I29" s="112"/>
      <c r="J29" s="113">
        <v>46296</v>
      </c>
      <c r="K29" s="114"/>
    </row>
    <row r="30" spans="1:18" ht="85.5" customHeight="1" x14ac:dyDescent="0.25">
      <c r="B30" s="7">
        <v>17</v>
      </c>
      <c r="C30" s="27"/>
      <c r="D30" s="27"/>
      <c r="E30" s="27"/>
      <c r="F30" s="101" t="s">
        <v>22</v>
      </c>
      <c r="G30" s="102"/>
      <c r="H30" s="102"/>
      <c r="I30" s="102"/>
      <c r="J30" s="99">
        <v>46296</v>
      </c>
      <c r="K30" s="100"/>
    </row>
    <row r="31" spans="1:18" ht="84" customHeight="1" x14ac:dyDescent="0.25">
      <c r="B31" s="7">
        <v>18</v>
      </c>
      <c r="C31" s="27"/>
      <c r="D31" s="27"/>
      <c r="E31" s="27"/>
      <c r="F31" s="97" t="s">
        <v>23</v>
      </c>
      <c r="G31" s="98"/>
      <c r="H31" s="98"/>
      <c r="I31" s="98"/>
      <c r="J31" s="99">
        <v>46296</v>
      </c>
      <c r="K31" s="100"/>
      <c r="N31" s="14"/>
      <c r="O31" s="14"/>
    </row>
    <row r="32" spans="1:18" ht="109.5" customHeight="1" x14ac:dyDescent="0.25">
      <c r="B32" s="7">
        <v>19</v>
      </c>
      <c r="C32" s="27"/>
      <c r="D32" s="27"/>
      <c r="E32" s="27"/>
      <c r="F32" s="97" t="s">
        <v>24</v>
      </c>
      <c r="G32" s="98"/>
      <c r="H32" s="98"/>
      <c r="I32" s="98"/>
      <c r="J32" s="99">
        <v>46296</v>
      </c>
      <c r="K32" s="100"/>
      <c r="N32" s="2"/>
      <c r="O32" s="14"/>
    </row>
    <row r="33" spans="2:11" ht="59.25" customHeight="1" x14ac:dyDescent="0.25">
      <c r="B33" s="7">
        <v>20</v>
      </c>
      <c r="C33" s="27"/>
      <c r="D33" s="27"/>
      <c r="E33" s="27"/>
      <c r="F33" s="101" t="s">
        <v>25</v>
      </c>
      <c r="G33" s="102"/>
      <c r="H33" s="102"/>
      <c r="I33" s="102"/>
      <c r="J33" s="99">
        <v>46296</v>
      </c>
      <c r="K33" s="100"/>
    </row>
    <row r="34" spans="2:11" ht="78.75" customHeight="1" x14ac:dyDescent="0.25">
      <c r="B34" s="7">
        <v>21</v>
      </c>
      <c r="C34" s="27"/>
      <c r="D34" s="27"/>
      <c r="E34" s="27"/>
      <c r="F34" s="101" t="s">
        <v>26</v>
      </c>
      <c r="G34" s="102"/>
      <c r="H34" s="102"/>
      <c r="I34" s="102"/>
      <c r="J34" s="99">
        <v>46296</v>
      </c>
      <c r="K34" s="100"/>
    </row>
    <row r="35" spans="2:11" ht="56.25" customHeight="1" x14ac:dyDescent="0.25">
      <c r="B35" s="7">
        <v>22</v>
      </c>
      <c r="C35" s="27"/>
      <c r="D35" s="27"/>
      <c r="E35" s="27"/>
      <c r="F35" s="125" t="s">
        <v>27</v>
      </c>
      <c r="G35" s="126"/>
      <c r="H35" s="126"/>
      <c r="I35" s="126"/>
      <c r="J35" s="99">
        <v>46296</v>
      </c>
      <c r="K35" s="100"/>
    </row>
    <row r="36" spans="2:11" ht="54.75" customHeight="1" thickBot="1" x14ac:dyDescent="0.3">
      <c r="B36" s="12">
        <v>23</v>
      </c>
      <c r="C36" s="28"/>
      <c r="D36" s="28"/>
      <c r="E36" s="28"/>
      <c r="F36" s="118" t="s">
        <v>28</v>
      </c>
      <c r="G36" s="119"/>
      <c r="H36" s="119"/>
      <c r="I36" s="119"/>
      <c r="J36" s="120">
        <v>46296</v>
      </c>
      <c r="K36" s="121"/>
    </row>
    <row r="37" spans="2:11" ht="57.75" customHeight="1" x14ac:dyDescent="0.25">
      <c r="B37" s="6">
        <v>24</v>
      </c>
      <c r="C37" s="190" t="s">
        <v>122</v>
      </c>
      <c r="D37" s="191"/>
      <c r="E37" s="192"/>
      <c r="F37" s="122" t="s">
        <v>29</v>
      </c>
      <c r="G37" s="123"/>
      <c r="H37" s="123"/>
      <c r="I37" s="124"/>
      <c r="J37" s="68">
        <v>46296</v>
      </c>
      <c r="K37" s="69"/>
    </row>
    <row r="38" spans="2:11" ht="146.25" customHeight="1" x14ac:dyDescent="0.25">
      <c r="B38" s="7">
        <v>25</v>
      </c>
      <c r="C38" s="190"/>
      <c r="D38" s="191"/>
      <c r="E38" s="192"/>
      <c r="F38" s="29" t="s">
        <v>30</v>
      </c>
      <c r="G38" s="30"/>
      <c r="H38" s="30"/>
      <c r="I38" s="31"/>
      <c r="J38" s="96">
        <v>46266</v>
      </c>
      <c r="K38" s="45"/>
    </row>
    <row r="39" spans="2:11" ht="130.5" customHeight="1" x14ac:dyDescent="0.25">
      <c r="B39" s="8">
        <v>26</v>
      </c>
      <c r="C39" s="190"/>
      <c r="D39" s="191"/>
      <c r="E39" s="192"/>
      <c r="F39" s="115" t="s">
        <v>31</v>
      </c>
      <c r="G39" s="116"/>
      <c r="H39" s="116"/>
      <c r="I39" s="117"/>
      <c r="J39" s="70">
        <v>46266</v>
      </c>
      <c r="K39" s="71"/>
    </row>
    <row r="40" spans="2:11" ht="126.75" customHeight="1" thickBot="1" x14ac:dyDescent="0.3">
      <c r="B40" s="12">
        <v>27</v>
      </c>
      <c r="C40" s="193"/>
      <c r="D40" s="194"/>
      <c r="E40" s="195"/>
      <c r="F40" s="132" t="s">
        <v>32</v>
      </c>
      <c r="G40" s="133"/>
      <c r="H40" s="133"/>
      <c r="I40" s="133"/>
      <c r="J40" s="120">
        <v>46296</v>
      </c>
      <c r="K40" s="121"/>
    </row>
    <row r="41" spans="2:11" ht="159" customHeight="1" thickBot="1" x14ac:dyDescent="0.3">
      <c r="B41" s="15">
        <v>28</v>
      </c>
      <c r="C41" s="62" t="s">
        <v>123</v>
      </c>
      <c r="D41" s="63"/>
      <c r="E41" s="64"/>
      <c r="F41" s="65" t="s">
        <v>33</v>
      </c>
      <c r="G41" s="66"/>
      <c r="H41" s="66"/>
      <c r="I41" s="67"/>
      <c r="J41" s="134">
        <v>46296</v>
      </c>
      <c r="K41" s="135"/>
    </row>
    <row r="42" spans="2:11" ht="111" customHeight="1" thickBot="1" x14ac:dyDescent="0.3">
      <c r="B42" s="4">
        <v>29</v>
      </c>
      <c r="C42" s="54" t="s">
        <v>124</v>
      </c>
      <c r="D42" s="127"/>
      <c r="E42" s="128"/>
      <c r="F42" s="57" t="s">
        <v>34</v>
      </c>
      <c r="G42" s="58"/>
      <c r="H42" s="58"/>
      <c r="I42" s="59"/>
      <c r="J42" s="60">
        <v>46296</v>
      </c>
      <c r="K42" s="61"/>
    </row>
    <row r="43" spans="2:11" ht="397.5" customHeight="1" thickBot="1" x14ac:dyDescent="0.3">
      <c r="B43" s="4">
        <v>30</v>
      </c>
      <c r="C43" s="129" t="s">
        <v>78</v>
      </c>
      <c r="D43" s="130"/>
      <c r="E43" s="131"/>
      <c r="F43" s="57" t="s">
        <v>36</v>
      </c>
      <c r="G43" s="58"/>
      <c r="H43" s="58"/>
      <c r="I43" s="59"/>
      <c r="J43" s="60">
        <v>46296</v>
      </c>
      <c r="K43" s="61"/>
    </row>
    <row r="44" spans="2:11" ht="70.5" customHeight="1" thickBot="1" x14ac:dyDescent="0.3">
      <c r="B44" s="4">
        <v>31</v>
      </c>
      <c r="C44" s="54" t="s">
        <v>37</v>
      </c>
      <c r="D44" s="127"/>
      <c r="E44" s="128"/>
      <c r="F44" s="57" t="s">
        <v>38</v>
      </c>
      <c r="G44" s="58"/>
      <c r="H44" s="58"/>
      <c r="I44" s="59"/>
      <c r="J44" s="60">
        <v>46127</v>
      </c>
      <c r="K44" s="61"/>
    </row>
    <row r="45" spans="2:11" ht="16.5" thickBot="1" x14ac:dyDescent="0.3">
      <c r="B45" s="48" t="s">
        <v>39</v>
      </c>
      <c r="C45" s="49"/>
      <c r="D45" s="49"/>
      <c r="E45" s="49"/>
      <c r="F45" s="49"/>
      <c r="G45" s="49"/>
      <c r="H45" s="49"/>
      <c r="I45" s="49"/>
      <c r="J45" s="49"/>
      <c r="K45" s="50"/>
    </row>
    <row r="46" spans="2:11" ht="15.75" thickBot="1" x14ac:dyDescent="0.3">
      <c r="B46" s="5">
        <v>32</v>
      </c>
      <c r="C46" s="173" t="s">
        <v>46</v>
      </c>
      <c r="D46" s="174"/>
      <c r="E46" s="174"/>
      <c r="F46" s="174"/>
      <c r="G46" s="174"/>
      <c r="H46" s="174"/>
      <c r="I46" s="175"/>
      <c r="J46" s="144" t="s">
        <v>47</v>
      </c>
      <c r="K46" s="145"/>
    </row>
    <row r="47" spans="2:11" x14ac:dyDescent="0.25">
      <c r="B47" s="6" t="s">
        <v>40</v>
      </c>
      <c r="C47" s="136" t="s">
        <v>43</v>
      </c>
      <c r="D47" s="155"/>
      <c r="E47" s="155"/>
      <c r="F47" s="155"/>
      <c r="G47" s="155"/>
      <c r="H47" s="155"/>
      <c r="I47" s="156"/>
      <c r="J47" s="136">
        <v>247</v>
      </c>
      <c r="K47" s="137"/>
    </row>
    <row r="48" spans="2:11" x14ac:dyDescent="0.25">
      <c r="B48" s="7" t="s">
        <v>41</v>
      </c>
      <c r="C48" s="138" t="s">
        <v>44</v>
      </c>
      <c r="D48" s="140"/>
      <c r="E48" s="140"/>
      <c r="F48" s="140"/>
      <c r="G48" s="140"/>
      <c r="H48" s="140"/>
      <c r="I48" s="141"/>
      <c r="J48" s="138">
        <v>253</v>
      </c>
      <c r="K48" s="139"/>
    </row>
    <row r="49" spans="2:11" ht="15.75" thickBot="1" x14ac:dyDescent="0.3">
      <c r="B49" s="8" t="s">
        <v>42</v>
      </c>
      <c r="C49" s="147" t="s">
        <v>45</v>
      </c>
      <c r="D49" s="148"/>
      <c r="E49" s="148"/>
      <c r="F49" s="148"/>
      <c r="G49" s="148"/>
      <c r="H49" s="148"/>
      <c r="I49" s="149"/>
      <c r="J49" s="142" t="s">
        <v>132</v>
      </c>
      <c r="K49" s="143"/>
    </row>
    <row r="50" spans="2:11" ht="15.75" thickBot="1" x14ac:dyDescent="0.3">
      <c r="B50" s="5">
        <v>33</v>
      </c>
      <c r="C50" s="150" t="s">
        <v>48</v>
      </c>
      <c r="D50" s="144"/>
      <c r="E50" s="144"/>
      <c r="F50" s="144"/>
      <c r="G50" s="144"/>
      <c r="H50" s="144"/>
      <c r="I50" s="145"/>
      <c r="J50" s="144" t="s">
        <v>49</v>
      </c>
      <c r="K50" s="145"/>
    </row>
    <row r="51" spans="2:11" x14ac:dyDescent="0.25">
      <c r="B51" s="6" t="s">
        <v>50</v>
      </c>
      <c r="C51" s="136" t="s">
        <v>43</v>
      </c>
      <c r="D51" s="155"/>
      <c r="E51" s="155"/>
      <c r="F51" s="155"/>
      <c r="G51" s="155"/>
      <c r="H51" s="155"/>
      <c r="I51" s="156"/>
      <c r="J51" s="136">
        <v>-4.18</v>
      </c>
      <c r="K51" s="137"/>
    </row>
    <row r="52" spans="2:11" x14ac:dyDescent="0.25">
      <c r="B52" s="7" t="s">
        <v>51</v>
      </c>
      <c r="C52" s="138" t="s">
        <v>44</v>
      </c>
      <c r="D52" s="140"/>
      <c r="E52" s="140"/>
      <c r="F52" s="140"/>
      <c r="G52" s="140"/>
      <c r="H52" s="140"/>
      <c r="I52" s="141"/>
      <c r="J52" s="138">
        <v>-3.58</v>
      </c>
      <c r="K52" s="139"/>
    </row>
    <row r="53" spans="2:11" ht="15.75" thickBot="1" x14ac:dyDescent="0.3">
      <c r="B53" s="8" t="s">
        <v>52</v>
      </c>
      <c r="C53" s="147" t="s">
        <v>45</v>
      </c>
      <c r="D53" s="148"/>
      <c r="E53" s="148"/>
      <c r="F53" s="148"/>
      <c r="G53" s="148"/>
      <c r="H53" s="148"/>
      <c r="I53" s="149"/>
      <c r="J53" s="142" t="s">
        <v>132</v>
      </c>
      <c r="K53" s="143"/>
    </row>
    <row r="54" spans="2:11" ht="15.75" thickBot="1" x14ac:dyDescent="0.3">
      <c r="B54" s="5">
        <v>34</v>
      </c>
      <c r="C54" s="150" t="s">
        <v>59</v>
      </c>
      <c r="D54" s="144"/>
      <c r="E54" s="144"/>
      <c r="F54" s="144"/>
      <c r="G54" s="144"/>
      <c r="H54" s="144"/>
      <c r="I54" s="145"/>
      <c r="J54" s="144" t="s">
        <v>60</v>
      </c>
      <c r="K54" s="145"/>
    </row>
    <row r="55" spans="2:11" x14ac:dyDescent="0.25">
      <c r="B55" s="6" t="s">
        <v>53</v>
      </c>
      <c r="C55" s="136" t="s">
        <v>43</v>
      </c>
      <c r="D55" s="155"/>
      <c r="E55" s="155"/>
      <c r="F55" s="155"/>
      <c r="G55" s="155"/>
      <c r="H55" s="155"/>
      <c r="I55" s="156"/>
      <c r="J55" s="151">
        <f>595.45+1219.93</f>
        <v>1815.38</v>
      </c>
      <c r="K55" s="152"/>
    </row>
    <row r="56" spans="2:11" x14ac:dyDescent="0.25">
      <c r="B56" s="7" t="s">
        <v>54</v>
      </c>
      <c r="C56" s="138" t="s">
        <v>44</v>
      </c>
      <c r="D56" s="140"/>
      <c r="E56" s="140"/>
      <c r="F56" s="140"/>
      <c r="G56" s="140"/>
      <c r="H56" s="140"/>
      <c r="I56" s="141"/>
      <c r="J56" s="153">
        <f>401.597+838.809</f>
        <v>1240.4059999999999</v>
      </c>
      <c r="K56" s="154"/>
    </row>
    <row r="57" spans="2:11" ht="15.75" thickBot="1" x14ac:dyDescent="0.3">
      <c r="B57" s="8" t="s">
        <v>55</v>
      </c>
      <c r="C57" s="147" t="s">
        <v>45</v>
      </c>
      <c r="D57" s="148"/>
      <c r="E57" s="148"/>
      <c r="F57" s="148"/>
      <c r="G57" s="148"/>
      <c r="H57" s="148"/>
      <c r="I57" s="149"/>
      <c r="J57" s="146" t="s">
        <v>133</v>
      </c>
      <c r="K57" s="143"/>
    </row>
    <row r="58" spans="2:11" ht="15.75" thickBot="1" x14ac:dyDescent="0.3">
      <c r="B58" s="5">
        <v>35</v>
      </c>
      <c r="C58" s="150" t="s">
        <v>61</v>
      </c>
      <c r="D58" s="144"/>
      <c r="E58" s="144"/>
      <c r="F58" s="144"/>
      <c r="G58" s="144"/>
      <c r="H58" s="144"/>
      <c r="I58" s="145"/>
      <c r="J58" s="144" t="s">
        <v>71</v>
      </c>
      <c r="K58" s="145"/>
    </row>
    <row r="59" spans="2:11" x14ac:dyDescent="0.25">
      <c r="B59" s="6" t="s">
        <v>56</v>
      </c>
      <c r="C59" s="136" t="s">
        <v>43</v>
      </c>
      <c r="D59" s="155"/>
      <c r="E59" s="155"/>
      <c r="F59" s="155"/>
      <c r="G59" s="155"/>
      <c r="H59" s="155"/>
      <c r="I59" s="156"/>
      <c r="J59" s="136">
        <v>0</v>
      </c>
      <c r="K59" s="137"/>
    </row>
    <row r="60" spans="2:11" x14ac:dyDescent="0.25">
      <c r="B60" s="7" t="s">
        <v>57</v>
      </c>
      <c r="C60" s="138" t="s">
        <v>44</v>
      </c>
      <c r="D60" s="140"/>
      <c r="E60" s="140"/>
      <c r="F60" s="140"/>
      <c r="G60" s="140"/>
      <c r="H60" s="140"/>
      <c r="I60" s="141"/>
      <c r="J60" s="138">
        <v>0</v>
      </c>
      <c r="K60" s="139"/>
    </row>
    <row r="61" spans="2:11" ht="15.75" thickBot="1" x14ac:dyDescent="0.3">
      <c r="B61" s="8" t="s">
        <v>58</v>
      </c>
      <c r="C61" s="147" t="s">
        <v>45</v>
      </c>
      <c r="D61" s="148"/>
      <c r="E61" s="148"/>
      <c r="F61" s="148"/>
      <c r="G61" s="148"/>
      <c r="H61" s="148"/>
      <c r="I61" s="149"/>
      <c r="J61" s="147">
        <v>0</v>
      </c>
      <c r="K61" s="157"/>
    </row>
    <row r="62" spans="2:11" ht="15.75" thickBot="1" x14ac:dyDescent="0.3">
      <c r="B62" s="5">
        <v>36</v>
      </c>
      <c r="C62" s="150" t="s">
        <v>65</v>
      </c>
      <c r="D62" s="144"/>
      <c r="E62" s="144"/>
      <c r="F62" s="144"/>
      <c r="G62" s="144"/>
      <c r="H62" s="144"/>
      <c r="I62" s="145"/>
      <c r="J62" s="144" t="s">
        <v>71</v>
      </c>
      <c r="K62" s="145"/>
    </row>
    <row r="63" spans="2:11" x14ac:dyDescent="0.25">
      <c r="B63" s="6" t="s">
        <v>62</v>
      </c>
      <c r="C63" s="136" t="s">
        <v>43</v>
      </c>
      <c r="D63" s="155"/>
      <c r="E63" s="155"/>
      <c r="F63" s="155"/>
      <c r="G63" s="155"/>
      <c r="H63" s="155"/>
      <c r="I63" s="156"/>
      <c r="J63" s="136">
        <v>0</v>
      </c>
      <c r="K63" s="137"/>
    </row>
    <row r="64" spans="2:11" x14ac:dyDescent="0.25">
      <c r="B64" s="7" t="s">
        <v>63</v>
      </c>
      <c r="C64" s="138" t="s">
        <v>44</v>
      </c>
      <c r="D64" s="140"/>
      <c r="E64" s="140"/>
      <c r="F64" s="140"/>
      <c r="G64" s="140"/>
      <c r="H64" s="140"/>
      <c r="I64" s="141"/>
      <c r="J64" s="138">
        <v>0</v>
      </c>
      <c r="K64" s="139"/>
    </row>
    <row r="65" spans="2:11" ht="15.75" thickBot="1" x14ac:dyDescent="0.3">
      <c r="B65" s="8" t="s">
        <v>64</v>
      </c>
      <c r="C65" s="147" t="s">
        <v>45</v>
      </c>
      <c r="D65" s="148"/>
      <c r="E65" s="148"/>
      <c r="F65" s="148"/>
      <c r="G65" s="148"/>
      <c r="H65" s="148"/>
      <c r="I65" s="149"/>
      <c r="J65" s="147">
        <v>0</v>
      </c>
      <c r="K65" s="157"/>
    </row>
    <row r="66" spans="2:11" ht="15.75" thickBot="1" x14ac:dyDescent="0.3">
      <c r="B66" s="5">
        <v>37</v>
      </c>
      <c r="C66" s="150" t="s">
        <v>69</v>
      </c>
      <c r="D66" s="144"/>
      <c r="E66" s="144"/>
      <c r="F66" s="144"/>
      <c r="G66" s="144"/>
      <c r="H66" s="144"/>
      <c r="I66" s="145"/>
      <c r="J66" s="144" t="s">
        <v>70</v>
      </c>
      <c r="K66" s="145"/>
    </row>
    <row r="67" spans="2:11" x14ac:dyDescent="0.25">
      <c r="B67" s="6" t="s">
        <v>66</v>
      </c>
      <c r="C67" s="136" t="s">
        <v>43</v>
      </c>
      <c r="D67" s="155"/>
      <c r="E67" s="155"/>
      <c r="F67" s="155"/>
      <c r="G67" s="155"/>
      <c r="H67" s="155"/>
      <c r="I67" s="156"/>
      <c r="J67" s="136">
        <v>0</v>
      </c>
      <c r="K67" s="137"/>
    </row>
    <row r="68" spans="2:11" x14ac:dyDescent="0.25">
      <c r="B68" s="9" t="s">
        <v>67</v>
      </c>
      <c r="C68" s="138" t="s">
        <v>44</v>
      </c>
      <c r="D68" s="140"/>
      <c r="E68" s="140"/>
      <c r="F68" s="140"/>
      <c r="G68" s="140"/>
      <c r="H68" s="140"/>
      <c r="I68" s="141"/>
      <c r="J68" s="138">
        <v>0</v>
      </c>
      <c r="K68" s="139"/>
    </row>
    <row r="69" spans="2:11" ht="15.75" thickBot="1" x14ac:dyDescent="0.3">
      <c r="B69" s="10" t="s">
        <v>68</v>
      </c>
      <c r="C69" s="158" t="s">
        <v>45</v>
      </c>
      <c r="D69" s="159"/>
      <c r="E69" s="159"/>
      <c r="F69" s="159"/>
      <c r="G69" s="159"/>
      <c r="H69" s="159"/>
      <c r="I69" s="160"/>
      <c r="J69" s="158">
        <v>0</v>
      </c>
      <c r="K69" s="172"/>
    </row>
    <row r="70" spans="2:11" ht="15.75" customHeight="1" thickBot="1" x14ac:dyDescent="0.3">
      <c r="B70" s="5">
        <v>38</v>
      </c>
      <c r="C70" s="169" t="s">
        <v>80</v>
      </c>
      <c r="D70" s="170"/>
      <c r="E70" s="170"/>
      <c r="F70" s="170"/>
      <c r="G70" s="170"/>
      <c r="H70" s="170"/>
      <c r="I70" s="170"/>
      <c r="J70" s="170"/>
      <c r="K70" s="171"/>
    </row>
    <row r="71" spans="2:11" ht="15.75" thickBot="1" x14ac:dyDescent="0.3">
      <c r="B71" s="4" t="s">
        <v>79</v>
      </c>
      <c r="C71" s="167" t="s">
        <v>84</v>
      </c>
      <c r="D71" s="144"/>
      <c r="E71" s="144"/>
      <c r="F71" s="144"/>
      <c r="G71" s="144"/>
      <c r="H71" s="144"/>
      <c r="I71" s="168"/>
      <c r="J71" s="167" t="s">
        <v>71</v>
      </c>
      <c r="K71" s="145"/>
    </row>
    <row r="72" spans="2:11" x14ac:dyDescent="0.25">
      <c r="B72" s="6" t="s">
        <v>81</v>
      </c>
      <c r="C72" s="136" t="s">
        <v>43</v>
      </c>
      <c r="D72" s="155"/>
      <c r="E72" s="155"/>
      <c r="F72" s="155"/>
      <c r="G72" s="155"/>
      <c r="H72" s="155"/>
      <c r="I72" s="156"/>
      <c r="J72" s="136">
        <v>0</v>
      </c>
      <c r="K72" s="137"/>
    </row>
    <row r="73" spans="2:11" x14ac:dyDescent="0.25">
      <c r="B73" s="7" t="s">
        <v>82</v>
      </c>
      <c r="C73" s="138" t="s">
        <v>44</v>
      </c>
      <c r="D73" s="140"/>
      <c r="E73" s="140"/>
      <c r="F73" s="140"/>
      <c r="G73" s="140"/>
      <c r="H73" s="140"/>
      <c r="I73" s="141"/>
      <c r="J73" s="138">
        <v>0</v>
      </c>
      <c r="K73" s="139"/>
    </row>
    <row r="74" spans="2:11" ht="15.75" thickBot="1" x14ac:dyDescent="0.3">
      <c r="B74" s="8" t="s">
        <v>83</v>
      </c>
      <c r="C74" s="147" t="s">
        <v>45</v>
      </c>
      <c r="D74" s="148"/>
      <c r="E74" s="148"/>
      <c r="F74" s="148"/>
      <c r="G74" s="148"/>
      <c r="H74" s="148"/>
      <c r="I74" s="149"/>
      <c r="J74" s="147">
        <v>0</v>
      </c>
      <c r="K74" s="157"/>
    </row>
    <row r="75" spans="2:11" ht="15.75" thickBot="1" x14ac:dyDescent="0.3">
      <c r="B75" s="4" t="s">
        <v>85</v>
      </c>
      <c r="C75" s="167" t="s">
        <v>89</v>
      </c>
      <c r="D75" s="144"/>
      <c r="E75" s="144"/>
      <c r="F75" s="144"/>
      <c r="G75" s="144"/>
      <c r="H75" s="144"/>
      <c r="I75" s="168"/>
      <c r="J75" s="167" t="s">
        <v>71</v>
      </c>
      <c r="K75" s="145"/>
    </row>
    <row r="76" spans="2:11" x14ac:dyDescent="0.25">
      <c r="B76" s="6" t="s">
        <v>86</v>
      </c>
      <c r="C76" s="136" t="s">
        <v>43</v>
      </c>
      <c r="D76" s="155"/>
      <c r="E76" s="155"/>
      <c r="F76" s="155"/>
      <c r="G76" s="155"/>
      <c r="H76" s="155"/>
      <c r="I76" s="156"/>
      <c r="J76" s="136">
        <v>0</v>
      </c>
      <c r="K76" s="137"/>
    </row>
    <row r="77" spans="2:11" x14ac:dyDescent="0.25">
      <c r="B77" s="7" t="s">
        <v>87</v>
      </c>
      <c r="C77" s="138" t="s">
        <v>44</v>
      </c>
      <c r="D77" s="140"/>
      <c r="E77" s="140"/>
      <c r="F77" s="140"/>
      <c r="G77" s="140"/>
      <c r="H77" s="140"/>
      <c r="I77" s="141"/>
      <c r="J77" s="138">
        <v>0</v>
      </c>
      <c r="K77" s="139"/>
    </row>
    <row r="78" spans="2:11" ht="15.75" thickBot="1" x14ac:dyDescent="0.3">
      <c r="B78" s="8" t="s">
        <v>88</v>
      </c>
      <c r="C78" s="147" t="s">
        <v>45</v>
      </c>
      <c r="D78" s="148"/>
      <c r="E78" s="148"/>
      <c r="F78" s="148"/>
      <c r="G78" s="148"/>
      <c r="H78" s="148"/>
      <c r="I78" s="149"/>
      <c r="J78" s="147">
        <v>0</v>
      </c>
      <c r="K78" s="157"/>
    </row>
    <row r="79" spans="2:11" ht="15.75" thickBot="1" x14ac:dyDescent="0.3">
      <c r="B79" s="4" t="s">
        <v>90</v>
      </c>
      <c r="C79" s="167" t="s">
        <v>94</v>
      </c>
      <c r="D79" s="144"/>
      <c r="E79" s="144"/>
      <c r="F79" s="144"/>
      <c r="G79" s="144"/>
      <c r="H79" s="144"/>
      <c r="I79" s="168"/>
      <c r="J79" s="167" t="s">
        <v>71</v>
      </c>
      <c r="K79" s="145"/>
    </row>
    <row r="80" spans="2:11" x14ac:dyDescent="0.25">
      <c r="B80" s="6" t="s">
        <v>91</v>
      </c>
      <c r="C80" s="136" t="s">
        <v>43</v>
      </c>
      <c r="D80" s="155"/>
      <c r="E80" s="155"/>
      <c r="F80" s="155"/>
      <c r="G80" s="155"/>
      <c r="H80" s="155"/>
      <c r="I80" s="156"/>
      <c r="J80" s="136">
        <v>0</v>
      </c>
      <c r="K80" s="137"/>
    </row>
    <row r="81" spans="2:11" x14ac:dyDescent="0.25">
      <c r="B81" s="7" t="s">
        <v>92</v>
      </c>
      <c r="C81" s="138" t="s">
        <v>44</v>
      </c>
      <c r="D81" s="140"/>
      <c r="E81" s="140"/>
      <c r="F81" s="140"/>
      <c r="G81" s="140"/>
      <c r="H81" s="140"/>
      <c r="I81" s="141"/>
      <c r="J81" s="138">
        <v>0</v>
      </c>
      <c r="K81" s="139"/>
    </row>
    <row r="82" spans="2:11" ht="15.75" thickBot="1" x14ac:dyDescent="0.3">
      <c r="B82" s="8" t="s">
        <v>93</v>
      </c>
      <c r="C82" s="147" t="s">
        <v>45</v>
      </c>
      <c r="D82" s="148"/>
      <c r="E82" s="148"/>
      <c r="F82" s="148"/>
      <c r="G82" s="148"/>
      <c r="H82" s="148"/>
      <c r="I82" s="149"/>
      <c r="J82" s="147">
        <v>0</v>
      </c>
      <c r="K82" s="157"/>
    </row>
    <row r="83" spans="2:11" ht="15.75" thickBot="1" x14ac:dyDescent="0.3">
      <c r="B83" s="4" t="s">
        <v>90</v>
      </c>
      <c r="C83" s="180" t="s">
        <v>95</v>
      </c>
      <c r="D83" s="144"/>
      <c r="E83" s="144"/>
      <c r="F83" s="144"/>
      <c r="G83" s="144"/>
      <c r="H83" s="144"/>
      <c r="I83" s="168"/>
      <c r="J83" s="167" t="s">
        <v>71</v>
      </c>
      <c r="K83" s="145"/>
    </row>
    <row r="84" spans="2:11" x14ac:dyDescent="0.25">
      <c r="B84" s="6" t="s">
        <v>91</v>
      </c>
      <c r="C84" s="136" t="s">
        <v>43</v>
      </c>
      <c r="D84" s="155"/>
      <c r="E84" s="155"/>
      <c r="F84" s="155"/>
      <c r="G84" s="155"/>
      <c r="H84" s="155"/>
      <c r="I84" s="156"/>
      <c r="J84" s="136">
        <v>0</v>
      </c>
      <c r="K84" s="137"/>
    </row>
    <row r="85" spans="2:11" x14ac:dyDescent="0.25">
      <c r="B85" s="7" t="s">
        <v>92</v>
      </c>
      <c r="C85" s="138" t="s">
        <v>44</v>
      </c>
      <c r="D85" s="140"/>
      <c r="E85" s="140"/>
      <c r="F85" s="140"/>
      <c r="G85" s="140"/>
      <c r="H85" s="140"/>
      <c r="I85" s="141"/>
      <c r="J85" s="138">
        <v>0</v>
      </c>
      <c r="K85" s="139"/>
    </row>
    <row r="86" spans="2:11" ht="15.75" thickBot="1" x14ac:dyDescent="0.3">
      <c r="B86" s="8" t="s">
        <v>93</v>
      </c>
      <c r="C86" s="147" t="s">
        <v>45</v>
      </c>
      <c r="D86" s="148"/>
      <c r="E86" s="148"/>
      <c r="F86" s="148"/>
      <c r="G86" s="148"/>
      <c r="H86" s="148"/>
      <c r="I86" s="149"/>
      <c r="J86" s="147">
        <v>0</v>
      </c>
      <c r="K86" s="157"/>
    </row>
    <row r="87" spans="2:11" ht="16.5" thickBot="1" x14ac:dyDescent="0.3">
      <c r="B87" s="5">
        <v>41</v>
      </c>
      <c r="C87" s="164" t="s">
        <v>72</v>
      </c>
      <c r="D87" s="165"/>
      <c r="E87" s="165"/>
      <c r="F87" s="165"/>
      <c r="G87" s="165"/>
      <c r="H87" s="165"/>
      <c r="I87" s="165"/>
      <c r="J87" s="165"/>
      <c r="K87" s="166"/>
    </row>
    <row r="88" spans="2:11" ht="16.5" thickBot="1" x14ac:dyDescent="0.3">
      <c r="B88" s="161" t="s">
        <v>125</v>
      </c>
      <c r="C88" s="162"/>
      <c r="D88" s="162"/>
      <c r="E88" s="162"/>
      <c r="F88" s="162"/>
      <c r="G88" s="162"/>
      <c r="H88" s="162"/>
      <c r="I88" s="162"/>
      <c r="J88" s="162"/>
      <c r="K88" s="163"/>
    </row>
    <row r="89" spans="2:11" ht="30.75" thickBot="1" x14ac:dyDescent="0.3">
      <c r="B89" s="13" t="s">
        <v>2</v>
      </c>
      <c r="C89" s="37" t="s">
        <v>73</v>
      </c>
      <c r="D89" s="38"/>
      <c r="E89" s="38"/>
      <c r="F89" s="38"/>
      <c r="G89" s="38"/>
      <c r="H89" s="38"/>
      <c r="I89" s="39"/>
      <c r="J89" s="37" t="s">
        <v>6</v>
      </c>
      <c r="K89" s="39"/>
    </row>
    <row r="90" spans="2:11" x14ac:dyDescent="0.25">
      <c r="B90" s="16" t="s">
        <v>74</v>
      </c>
      <c r="C90" s="176" t="s">
        <v>106</v>
      </c>
      <c r="D90" s="176"/>
      <c r="E90" s="176"/>
      <c r="F90" s="176"/>
      <c r="G90" s="176"/>
      <c r="H90" s="176"/>
      <c r="I90" s="176"/>
      <c r="J90" s="177">
        <v>46296</v>
      </c>
      <c r="K90" s="178"/>
    </row>
    <row r="91" spans="2:11" x14ac:dyDescent="0.25">
      <c r="B91" s="17" t="s">
        <v>75</v>
      </c>
      <c r="C91" s="181" t="s">
        <v>107</v>
      </c>
      <c r="D91" s="181"/>
      <c r="E91" s="181"/>
      <c r="F91" s="181"/>
      <c r="G91" s="181"/>
      <c r="H91" s="181"/>
      <c r="I91" s="181"/>
      <c r="J91" s="182">
        <v>46204</v>
      </c>
      <c r="K91" s="183"/>
    </row>
    <row r="92" spans="2:11" x14ac:dyDescent="0.25">
      <c r="B92" s="17" t="s">
        <v>76</v>
      </c>
      <c r="C92" s="181" t="s">
        <v>126</v>
      </c>
      <c r="D92" s="181"/>
      <c r="E92" s="181"/>
      <c r="F92" s="181"/>
      <c r="G92" s="181"/>
      <c r="H92" s="181"/>
      <c r="I92" s="181"/>
      <c r="J92" s="182">
        <v>46204</v>
      </c>
      <c r="K92" s="183"/>
    </row>
    <row r="93" spans="2:11" ht="34.5" customHeight="1" x14ac:dyDescent="0.25">
      <c r="B93" s="17" t="s">
        <v>77</v>
      </c>
      <c r="C93" s="179" t="s">
        <v>127</v>
      </c>
      <c r="D93" s="179"/>
      <c r="E93" s="179"/>
      <c r="F93" s="179"/>
      <c r="G93" s="179"/>
      <c r="H93" s="179"/>
      <c r="I93" s="179"/>
      <c r="J93" s="177">
        <v>46296</v>
      </c>
      <c r="K93" s="178"/>
    </row>
    <row r="94" spans="2:11" x14ac:dyDescent="0.25">
      <c r="B94" s="17" t="s">
        <v>96</v>
      </c>
      <c r="C94" s="179" t="s">
        <v>108</v>
      </c>
      <c r="D94" s="179"/>
      <c r="E94" s="179"/>
      <c r="F94" s="179"/>
      <c r="G94" s="179"/>
      <c r="H94" s="179"/>
      <c r="I94" s="179"/>
      <c r="J94" s="177">
        <v>46320</v>
      </c>
      <c r="K94" s="178"/>
    </row>
    <row r="95" spans="2:11" ht="29.25" customHeight="1" x14ac:dyDescent="0.25">
      <c r="B95" s="17" t="s">
        <v>97</v>
      </c>
      <c r="C95" s="179" t="s">
        <v>128</v>
      </c>
      <c r="D95" s="179"/>
      <c r="E95" s="179"/>
      <c r="F95" s="179"/>
      <c r="G95" s="179"/>
      <c r="H95" s="179"/>
      <c r="I95" s="179"/>
      <c r="J95" s="177">
        <v>46296</v>
      </c>
      <c r="K95" s="178"/>
    </row>
    <row r="96" spans="2:11" x14ac:dyDescent="0.25">
      <c r="B96" s="17" t="s">
        <v>98</v>
      </c>
      <c r="C96" s="179" t="s">
        <v>129</v>
      </c>
      <c r="D96" s="179"/>
      <c r="E96" s="179"/>
      <c r="F96" s="179"/>
      <c r="G96" s="179"/>
      <c r="H96" s="179"/>
      <c r="I96" s="179"/>
      <c r="J96" s="177">
        <v>46296</v>
      </c>
      <c r="K96" s="178"/>
    </row>
    <row r="97" spans="2:11" x14ac:dyDescent="0.25">
      <c r="B97" s="17" t="s">
        <v>99</v>
      </c>
      <c r="C97" s="179" t="s">
        <v>109</v>
      </c>
      <c r="D97" s="179"/>
      <c r="E97" s="179"/>
      <c r="F97" s="179"/>
      <c r="G97" s="179"/>
      <c r="H97" s="179"/>
      <c r="I97" s="179"/>
      <c r="J97" s="177">
        <v>46296</v>
      </c>
      <c r="K97" s="178"/>
    </row>
    <row r="98" spans="2:11" ht="30" customHeight="1" x14ac:dyDescent="0.25">
      <c r="B98" s="17" t="s">
        <v>100</v>
      </c>
      <c r="C98" s="179" t="s">
        <v>110</v>
      </c>
      <c r="D98" s="179"/>
      <c r="E98" s="179"/>
      <c r="F98" s="179"/>
      <c r="G98" s="179"/>
      <c r="H98" s="179"/>
      <c r="I98" s="179"/>
      <c r="J98" s="177">
        <v>46296</v>
      </c>
      <c r="K98" s="178"/>
    </row>
    <row r="99" spans="2:11" x14ac:dyDescent="0.25">
      <c r="B99" s="17" t="s">
        <v>101</v>
      </c>
      <c r="C99" s="179" t="s">
        <v>111</v>
      </c>
      <c r="D99" s="179"/>
      <c r="E99" s="179"/>
      <c r="F99" s="179"/>
      <c r="G99" s="179"/>
      <c r="H99" s="179"/>
      <c r="I99" s="179"/>
      <c r="J99" s="177">
        <v>46296</v>
      </c>
      <c r="K99" s="178"/>
    </row>
    <row r="100" spans="2:11" x14ac:dyDescent="0.25">
      <c r="B100" s="17" t="s">
        <v>102</v>
      </c>
      <c r="C100" s="179" t="s">
        <v>112</v>
      </c>
      <c r="D100" s="179"/>
      <c r="E100" s="179"/>
      <c r="F100" s="179"/>
      <c r="G100" s="179"/>
      <c r="H100" s="179"/>
      <c r="I100" s="179"/>
      <c r="J100" s="177">
        <v>46296</v>
      </c>
      <c r="K100" s="178"/>
    </row>
    <row r="101" spans="2:11" x14ac:dyDescent="0.25">
      <c r="B101" s="17" t="s">
        <v>103</v>
      </c>
      <c r="C101" s="179" t="s">
        <v>113</v>
      </c>
      <c r="D101" s="179"/>
      <c r="E101" s="179"/>
      <c r="F101" s="179"/>
      <c r="G101" s="179"/>
      <c r="H101" s="179"/>
      <c r="I101" s="179"/>
      <c r="J101" s="177">
        <v>46296</v>
      </c>
      <c r="K101" s="178"/>
    </row>
    <row r="102" spans="2:11" x14ac:dyDescent="0.25">
      <c r="B102" s="17" t="s">
        <v>104</v>
      </c>
      <c r="C102" s="179" t="s">
        <v>114</v>
      </c>
      <c r="D102" s="179"/>
      <c r="E102" s="179"/>
      <c r="F102" s="179"/>
      <c r="G102" s="179"/>
      <c r="H102" s="179"/>
      <c r="I102" s="179"/>
      <c r="J102" s="182">
        <v>46204</v>
      </c>
      <c r="K102" s="183"/>
    </row>
    <row r="103" spans="2:11" x14ac:dyDescent="0.25">
      <c r="B103" s="17" t="s">
        <v>105</v>
      </c>
      <c r="C103" s="197" t="s">
        <v>131</v>
      </c>
      <c r="D103" s="179"/>
      <c r="E103" s="179"/>
      <c r="F103" s="179"/>
      <c r="G103" s="179"/>
      <c r="H103" s="179"/>
      <c r="I103" s="179"/>
      <c r="J103" s="182">
        <v>46235</v>
      </c>
      <c r="K103" s="183"/>
    </row>
    <row r="104" spans="2:11" ht="30.75" customHeight="1" thickBot="1" x14ac:dyDescent="0.3">
      <c r="B104" s="18" t="s">
        <v>115</v>
      </c>
      <c r="C104" s="184" t="s">
        <v>130</v>
      </c>
      <c r="D104" s="184"/>
      <c r="E104" s="184"/>
      <c r="F104" s="184"/>
      <c r="G104" s="184"/>
      <c r="H104" s="184"/>
      <c r="I104" s="184"/>
      <c r="J104" s="185">
        <v>46296</v>
      </c>
      <c r="K104" s="186"/>
    </row>
    <row r="105" spans="2:11" ht="15.75" thickBot="1" x14ac:dyDescent="0.3">
      <c r="B105" s="187" t="s">
        <v>116</v>
      </c>
      <c r="C105" s="188"/>
      <c r="D105" s="188"/>
      <c r="E105" s="188"/>
      <c r="F105" s="188"/>
      <c r="G105" s="188"/>
      <c r="H105" s="188"/>
      <c r="I105" s="188"/>
      <c r="J105" s="188"/>
      <c r="K105" s="189"/>
    </row>
  </sheetData>
  <mergeCells count="203">
    <mergeCell ref="C104:I104"/>
    <mergeCell ref="J104:K104"/>
    <mergeCell ref="B105:K105"/>
    <mergeCell ref="C29:E36"/>
    <mergeCell ref="C37:E40"/>
    <mergeCell ref="B9:K10"/>
    <mergeCell ref="C101:I101"/>
    <mergeCell ref="J101:K101"/>
    <mergeCell ref="C102:I102"/>
    <mergeCell ref="J102:K102"/>
    <mergeCell ref="C103:I103"/>
    <mergeCell ref="J103:K103"/>
    <mergeCell ref="C98:I98"/>
    <mergeCell ref="J98:K98"/>
    <mergeCell ref="C99:I99"/>
    <mergeCell ref="J99:K99"/>
    <mergeCell ref="C100:I100"/>
    <mergeCell ref="J100:K100"/>
    <mergeCell ref="C95:I95"/>
    <mergeCell ref="J95:K95"/>
    <mergeCell ref="C96:I96"/>
    <mergeCell ref="J96:K96"/>
    <mergeCell ref="C97:I97"/>
    <mergeCell ref="J97:K97"/>
    <mergeCell ref="J85:K85"/>
    <mergeCell ref="C86:I86"/>
    <mergeCell ref="J86:K86"/>
    <mergeCell ref="C94:I94"/>
    <mergeCell ref="J94:K94"/>
    <mergeCell ref="C82:I82"/>
    <mergeCell ref="J82:K82"/>
    <mergeCell ref="C83:I83"/>
    <mergeCell ref="J83:K83"/>
    <mergeCell ref="C84:I84"/>
    <mergeCell ref="J84:K84"/>
    <mergeCell ref="C92:I92"/>
    <mergeCell ref="J92:K92"/>
    <mergeCell ref="C93:I93"/>
    <mergeCell ref="J93:K93"/>
    <mergeCell ref="C91:I91"/>
    <mergeCell ref="J91:K91"/>
    <mergeCell ref="C72:I72"/>
    <mergeCell ref="J72:K72"/>
    <mergeCell ref="C73:I73"/>
    <mergeCell ref="J73:K73"/>
    <mergeCell ref="C74:I74"/>
    <mergeCell ref="C89:I89"/>
    <mergeCell ref="J89:K89"/>
    <mergeCell ref="C90:I90"/>
    <mergeCell ref="J90:K90"/>
    <mergeCell ref="C81:I81"/>
    <mergeCell ref="J81:K81"/>
    <mergeCell ref="C79:I79"/>
    <mergeCell ref="J79:K79"/>
    <mergeCell ref="C80:I80"/>
    <mergeCell ref="J80:K80"/>
    <mergeCell ref="C78:I78"/>
    <mergeCell ref="J78:K78"/>
    <mergeCell ref="C75:I75"/>
    <mergeCell ref="J75:K75"/>
    <mergeCell ref="C76:I76"/>
    <mergeCell ref="J76:K76"/>
    <mergeCell ref="C77:I77"/>
    <mergeCell ref="J77:K77"/>
    <mergeCell ref="C85:I85"/>
    <mergeCell ref="C69:I69"/>
    <mergeCell ref="B88:K88"/>
    <mergeCell ref="C87:K87"/>
    <mergeCell ref="J74:K74"/>
    <mergeCell ref="C71:I71"/>
    <mergeCell ref="J71:K71"/>
    <mergeCell ref="C70:K70"/>
    <mergeCell ref="J69:K69"/>
    <mergeCell ref="B45:K45"/>
    <mergeCell ref="C46:I46"/>
    <mergeCell ref="C47:I47"/>
    <mergeCell ref="C48:I48"/>
    <mergeCell ref="C49:I49"/>
    <mergeCell ref="C50:I50"/>
    <mergeCell ref="C51:I51"/>
    <mergeCell ref="J67:K67"/>
    <mergeCell ref="J68:K68"/>
    <mergeCell ref="C67:I67"/>
    <mergeCell ref="C68:I68"/>
    <mergeCell ref="J65:K65"/>
    <mergeCell ref="J66:K66"/>
    <mergeCell ref="C65:I65"/>
    <mergeCell ref="C66:I66"/>
    <mergeCell ref="J63:K63"/>
    <mergeCell ref="J64:K64"/>
    <mergeCell ref="C63:I63"/>
    <mergeCell ref="C64:I64"/>
    <mergeCell ref="J61:K61"/>
    <mergeCell ref="J62:K62"/>
    <mergeCell ref="C61:I61"/>
    <mergeCell ref="C62:I62"/>
    <mergeCell ref="J59:K59"/>
    <mergeCell ref="J60:K60"/>
    <mergeCell ref="C59:I59"/>
    <mergeCell ref="C60:I60"/>
    <mergeCell ref="J57:K57"/>
    <mergeCell ref="J58:K58"/>
    <mergeCell ref="C57:I57"/>
    <mergeCell ref="C58:I58"/>
    <mergeCell ref="J55:K55"/>
    <mergeCell ref="J56:K56"/>
    <mergeCell ref="C55:I55"/>
    <mergeCell ref="C56:I56"/>
    <mergeCell ref="J53:K53"/>
    <mergeCell ref="J54:K54"/>
    <mergeCell ref="C53:I53"/>
    <mergeCell ref="C54:I54"/>
    <mergeCell ref="J51:K51"/>
    <mergeCell ref="J52:K52"/>
    <mergeCell ref="C52:I52"/>
    <mergeCell ref="J49:K49"/>
    <mergeCell ref="J50:K50"/>
    <mergeCell ref="J47:K47"/>
    <mergeCell ref="J48:K48"/>
    <mergeCell ref="C44:E44"/>
    <mergeCell ref="F44:I44"/>
    <mergeCell ref="J44:K44"/>
    <mergeCell ref="J46:K46"/>
    <mergeCell ref="C42:E42"/>
    <mergeCell ref="F42:I42"/>
    <mergeCell ref="J42:K42"/>
    <mergeCell ref="C43:E43"/>
    <mergeCell ref="F43:I43"/>
    <mergeCell ref="J43:K43"/>
    <mergeCell ref="F40:I40"/>
    <mergeCell ref="J40:K40"/>
    <mergeCell ref="C41:E41"/>
    <mergeCell ref="F41:I41"/>
    <mergeCell ref="J41:K41"/>
    <mergeCell ref="F38:I38"/>
    <mergeCell ref="J38:K38"/>
    <mergeCell ref="F39:I39"/>
    <mergeCell ref="J39:K39"/>
    <mergeCell ref="F36:I36"/>
    <mergeCell ref="J36:K36"/>
    <mergeCell ref="F37:I37"/>
    <mergeCell ref="J37:K37"/>
    <mergeCell ref="F34:I34"/>
    <mergeCell ref="J34:K34"/>
    <mergeCell ref="F35:I35"/>
    <mergeCell ref="J35:K35"/>
    <mergeCell ref="F32:I32"/>
    <mergeCell ref="J32:K32"/>
    <mergeCell ref="F33:I33"/>
    <mergeCell ref="J33:K33"/>
    <mergeCell ref="F30:I30"/>
    <mergeCell ref="J30:K30"/>
    <mergeCell ref="F31:I31"/>
    <mergeCell ref="J31:K31"/>
    <mergeCell ref="C28:E28"/>
    <mergeCell ref="F28:I28"/>
    <mergeCell ref="J28:K28"/>
    <mergeCell ref="F29:I29"/>
    <mergeCell ref="J29:K29"/>
    <mergeCell ref="C26:E26"/>
    <mergeCell ref="F26:I26"/>
    <mergeCell ref="J26:K26"/>
    <mergeCell ref="C27:E27"/>
    <mergeCell ref="F27:I27"/>
    <mergeCell ref="J27:K27"/>
    <mergeCell ref="J23:K23"/>
    <mergeCell ref="C19:E23"/>
    <mergeCell ref="F24:I24"/>
    <mergeCell ref="J24:K24"/>
    <mergeCell ref="C24:E25"/>
    <mergeCell ref="F25:I25"/>
    <mergeCell ref="J25:K25"/>
    <mergeCell ref="J19:K19"/>
    <mergeCell ref="F23:I23"/>
    <mergeCell ref="F21:I21"/>
    <mergeCell ref="F22:I22"/>
    <mergeCell ref="F19:I19"/>
    <mergeCell ref="F20:I20"/>
    <mergeCell ref="J20:K20"/>
    <mergeCell ref="J21:K21"/>
    <mergeCell ref="J22:K22"/>
    <mergeCell ref="B8:K8"/>
    <mergeCell ref="G1:H1"/>
    <mergeCell ref="J2:K2"/>
    <mergeCell ref="J3:K3"/>
    <mergeCell ref="J4:K4"/>
    <mergeCell ref="J5:K5"/>
    <mergeCell ref="J6:K6"/>
    <mergeCell ref="C14:E18"/>
    <mergeCell ref="F17:I17"/>
    <mergeCell ref="F18:I18"/>
    <mergeCell ref="F15:I15"/>
    <mergeCell ref="F16:I16"/>
    <mergeCell ref="C13:E13"/>
    <mergeCell ref="J13:K13"/>
    <mergeCell ref="J14:K14"/>
    <mergeCell ref="J15:K15"/>
    <mergeCell ref="J16:K16"/>
    <mergeCell ref="J17:K17"/>
    <mergeCell ref="J18:K18"/>
    <mergeCell ref="B12:K12"/>
    <mergeCell ref="F13:I13"/>
    <mergeCell ref="F14:I14"/>
  </mergeCells>
  <phoneticPr fontId="10" type="noConversion"/>
  <pageMargins left="0.70866141732283472" right="0.70866141732283472" top="0.74803149606299213" bottom="0.74803149606299213" header="0.31496062992125984" footer="0.31496062992125984"/>
  <pageSetup paperSize="9" scale="64" fitToHeight="7" orientation="landscape" horizontalDpi="300" verticalDpi="300" r:id="rId1"/>
  <rowBreaks count="3" manualBreakCount="3">
    <brk id="23" max="11" man="1"/>
    <brk id="30" max="11" man="1"/>
    <brk id="4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Замалетдинова Елена Геннадьевна</cp:lastModifiedBy>
  <cp:lastPrinted>2026-04-14T10:41:01Z</cp:lastPrinted>
  <dcterms:created xsi:type="dcterms:W3CDTF">2025-07-21T09:59:32Z</dcterms:created>
  <dcterms:modified xsi:type="dcterms:W3CDTF">2026-04-22T05:08:37Z</dcterms:modified>
</cp:coreProperties>
</file>