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<sst xmlns="http://schemas.openxmlformats.org/spreadsheetml/2006/main" count="47" uniqueCount="45">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</sst>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413</c:v>
                </c:pt>
                <c:pt idx="1">
                  <c:v>202</c:v>
                </c:pt>
                <c:pt idx="2">
                  <c:v>245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424</c:v>
                </c:pt>
                <c:pt idx="1">
                  <c:v>215</c:v>
                </c:pt>
                <c:pt idx="2">
                  <c:v>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91720"/>
        <c:axId val="244185056"/>
      </c:barChart>
      <c:catAx>
        <c:axId val="244191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4185056"/>
        <c:crosses val="autoZero"/>
        <c:auto val="1"/>
        <c:lblAlgn val="ctr"/>
        <c:lblOffset val="100"/>
        <c:noMultiLvlLbl val="0"/>
      </c:catAx>
      <c:valAx>
        <c:axId val="24418505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4191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97</c:v>
                </c:pt>
                <c:pt idx="1">
                  <c:v>19</c:v>
                </c:pt>
                <c:pt idx="2">
                  <c:v>15</c:v>
                </c:pt>
                <c:pt idx="3">
                  <c:v>51</c:v>
                </c:pt>
                <c:pt idx="4">
                  <c:v>31</c:v>
                </c:pt>
                <c:pt idx="5">
                  <c:v>66</c:v>
                </c:pt>
                <c:pt idx="6">
                  <c:v>134</c:v>
                </c:pt>
                <c:pt idx="7">
                  <c:v>202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90</c:v>
                </c:pt>
                <c:pt idx="1">
                  <c:v>29</c:v>
                </c:pt>
                <c:pt idx="2">
                  <c:v>11</c:v>
                </c:pt>
                <c:pt idx="3">
                  <c:v>62</c:v>
                </c:pt>
                <c:pt idx="4">
                  <c:v>32</c:v>
                </c:pt>
                <c:pt idx="5">
                  <c:v>61</c:v>
                </c:pt>
                <c:pt idx="6">
                  <c:v>168</c:v>
                </c:pt>
                <c:pt idx="7">
                  <c:v>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92112"/>
        <c:axId val="225440328"/>
      </c:barChart>
      <c:catAx>
        <c:axId val="24419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5440328"/>
        <c:crosses val="autoZero"/>
        <c:auto val="1"/>
        <c:lblAlgn val="ctr"/>
        <c:lblOffset val="0"/>
        <c:tickLblSkip val="1"/>
        <c:noMultiLvlLbl val="0"/>
      </c:catAx>
      <c:valAx>
        <c:axId val="2254403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4192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27</c:v>
                </c:pt>
                <c:pt idx="1">
                  <c:v>52</c:v>
                </c:pt>
                <c:pt idx="2">
                  <c:v>21</c:v>
                </c:pt>
                <c:pt idx="3">
                  <c:v>75</c:v>
                </c:pt>
                <c:pt idx="4">
                  <c:v>74</c:v>
                </c:pt>
                <c:pt idx="5">
                  <c:v>1</c:v>
                </c:pt>
                <c:pt idx="6">
                  <c:v>20</c:v>
                </c:pt>
                <c:pt idx="7">
                  <c:v>22</c:v>
                </c:pt>
                <c:pt idx="8">
                  <c:v>113</c:v>
                </c:pt>
                <c:pt idx="9">
                  <c:v>8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35</c:v>
                </c:pt>
                <c:pt idx="1">
                  <c:v>76</c:v>
                </c:pt>
                <c:pt idx="2">
                  <c:v>22</c:v>
                </c:pt>
                <c:pt idx="3">
                  <c:v>70</c:v>
                </c:pt>
                <c:pt idx="4">
                  <c:v>64</c:v>
                </c:pt>
                <c:pt idx="5">
                  <c:v>4</c:v>
                </c:pt>
                <c:pt idx="6">
                  <c:v>32</c:v>
                </c:pt>
                <c:pt idx="7">
                  <c:v>14</c:v>
                </c:pt>
                <c:pt idx="8">
                  <c:v>104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439544"/>
        <c:axId val="225438760"/>
      </c:barChart>
      <c:catAx>
        <c:axId val="225439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5438760"/>
        <c:crosses val="autoZero"/>
        <c:auto val="1"/>
        <c:lblAlgn val="ctr"/>
        <c:lblOffset val="100"/>
        <c:tickLblSkip val="1"/>
        <c:noMultiLvlLbl val="0"/>
      </c:catAx>
      <c:valAx>
        <c:axId val="225438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5439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97</c:v>
                </c:pt>
                <c:pt idx="1">
                  <c:v>19</c:v>
                </c:pt>
                <c:pt idx="2">
                  <c:v>15</c:v>
                </c:pt>
                <c:pt idx="3">
                  <c:v>51</c:v>
                </c:pt>
                <c:pt idx="4">
                  <c:v>31</c:v>
                </c:pt>
                <c:pt idx="5">
                  <c:v>66</c:v>
                </c:pt>
                <c:pt idx="6">
                  <c:v>134</c:v>
                </c:pt>
                <c:pt idx="7">
                  <c:v>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27</c:v>
                </c:pt>
                <c:pt idx="1">
                  <c:v>52</c:v>
                </c:pt>
                <c:pt idx="2">
                  <c:v>21</c:v>
                </c:pt>
                <c:pt idx="3">
                  <c:v>75</c:v>
                </c:pt>
                <c:pt idx="4">
                  <c:v>74</c:v>
                </c:pt>
                <c:pt idx="5">
                  <c:v>1</c:v>
                </c:pt>
                <c:pt idx="6">
                  <c:v>20</c:v>
                </c:pt>
                <c:pt idx="7">
                  <c:v>22</c:v>
                </c:pt>
                <c:pt idx="8">
                  <c:v>113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5" sqref="C5:D16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44</v>
      </c>
      <c r="C1" s="55"/>
      <c r="D1" s="36">
        <f ca="1">TODAY()</f>
        <v>41997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413</v>
      </c>
      <c r="D5" s="25">
        <v>424</v>
      </c>
      <c r="E5" s="10">
        <f t="shared" ref="E5:E16" si="0">IF(C5*100/D5-100&gt;100,C5/D5,C5*100/D5-100)</f>
        <v>-2.5943396226415132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202</v>
      </c>
      <c r="D6" s="25">
        <v>215</v>
      </c>
      <c r="E6" s="10">
        <f t="shared" si="0"/>
        <v>-6.0465116279069804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87744244</v>
      </c>
      <c r="D7" s="27">
        <v>40676271</v>
      </c>
      <c r="E7" s="10">
        <f t="shared" si="0"/>
        <v>2.1571358888822427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65000000</v>
      </c>
      <c r="D9" s="29">
        <v>32726830</v>
      </c>
      <c r="E9" s="10">
        <f t="shared" si="0"/>
        <v>98.613797914432894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9</v>
      </c>
      <c r="D10" s="31">
        <v>8</v>
      </c>
      <c r="E10" s="10">
        <f t="shared" si="0"/>
        <v>12.5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2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245</v>
      </c>
      <c r="D12" s="31">
        <v>280</v>
      </c>
      <c r="E12" s="10">
        <f t="shared" si="0"/>
        <v>-12.5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20</v>
      </c>
      <c r="D13" s="31">
        <v>29</v>
      </c>
      <c r="E13" s="10">
        <f t="shared" si="0"/>
        <v>-31.034482758620683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2</v>
      </c>
      <c r="D14" s="31">
        <v>1</v>
      </c>
      <c r="E14" s="10">
        <f t="shared" si="0"/>
        <v>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196</v>
      </c>
      <c r="D15" s="31">
        <v>60</v>
      </c>
      <c r="E15" s="10">
        <f t="shared" si="0"/>
        <v>3.2666666666666666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215950000</v>
      </c>
      <c r="D16" s="31">
        <v>73650000</v>
      </c>
      <c r="E16" s="10">
        <f t="shared" si="0"/>
        <v>2.9321113374066532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97</v>
      </c>
      <c r="D18" s="23">
        <v>90</v>
      </c>
      <c r="E18" s="10">
        <f t="shared" ref="E18:E25" si="2">IF(C18*100/D18-100&gt;100,C18/D18,C18*100/D18-100)</f>
        <v>7.7777777777777715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19</v>
      </c>
      <c r="D19" s="23">
        <v>29</v>
      </c>
      <c r="E19" s="10">
        <f t="shared" si="2"/>
        <v>-34.482758620689651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15</v>
      </c>
      <c r="D20" s="23">
        <v>11</v>
      </c>
      <c r="E20" s="10">
        <f t="shared" si="2"/>
        <v>36.363636363636374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51</v>
      </c>
      <c r="D21" s="23">
        <v>62</v>
      </c>
      <c r="E21" s="10">
        <f t="shared" si="2"/>
        <v>-17.741935483870961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31</v>
      </c>
      <c r="D22" s="23">
        <v>32</v>
      </c>
      <c r="E22" s="10">
        <f t="shared" si="2"/>
        <v>-3.125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66</v>
      </c>
      <c r="D23" s="23">
        <v>61</v>
      </c>
      <c r="E23" s="10">
        <f t="shared" si="2"/>
        <v>8.1967213114754145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134</v>
      </c>
      <c r="D24" s="23">
        <v>168</v>
      </c>
      <c r="E24" s="10">
        <f t="shared" si="2"/>
        <v>-20.238095238095241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202</v>
      </c>
      <c r="D25" s="23">
        <v>215</v>
      </c>
      <c r="E25" s="10">
        <f t="shared" si="2"/>
        <v>-6.0465116279069804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27</v>
      </c>
      <c r="D27" s="23">
        <v>35</v>
      </c>
      <c r="E27" s="10">
        <f t="shared" ref="E27:E42" si="4">IF(C27*100/D27-100&gt;100,C27/D27,C27*100/D27-100)</f>
        <v>-22.857142857142861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52</v>
      </c>
      <c r="D28" s="23">
        <v>76</v>
      </c>
      <c r="E28" s="10">
        <f>IF(C28*100/D28-100&gt;100,C28/D28,C28*100/D28-100)</f>
        <v>-31.578947368421055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21</v>
      </c>
      <c r="D29" s="23">
        <v>22</v>
      </c>
      <c r="E29" s="10">
        <f>IF(C29*100/D29-100&gt;100,C29/D29,C29*100/D29-100)</f>
        <v>-4.5454545454545467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75</v>
      </c>
      <c r="D30" s="23">
        <v>70</v>
      </c>
      <c r="E30" s="10">
        <f t="shared" si="4"/>
        <v>7.1428571428571388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74</v>
      </c>
      <c r="D31" s="23">
        <v>64</v>
      </c>
      <c r="E31" s="10">
        <f t="shared" si="4"/>
        <v>15.625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1</v>
      </c>
      <c r="D32" s="23">
        <v>4</v>
      </c>
      <c r="E32" s="10">
        <f t="shared" si="4"/>
        <v>-75</v>
      </c>
      <c r="F32" s="11" t="str">
        <f t="shared" si="5"/>
        <v>%</v>
      </c>
    </row>
    <row r="33" spans="1:8" ht="16.5" x14ac:dyDescent="0.25">
      <c r="A33" s="39" t="s">
        <v>39</v>
      </c>
      <c r="B33" s="40"/>
      <c r="C33" s="22">
        <v>20</v>
      </c>
      <c r="D33" s="23">
        <v>32</v>
      </c>
      <c r="E33" s="10">
        <f t="shared" si="4"/>
        <v>-37.5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22</v>
      </c>
      <c r="D34" s="23">
        <v>14</v>
      </c>
      <c r="E34" s="10">
        <f t="shared" si="4"/>
        <v>57.142857142857139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113</v>
      </c>
      <c r="D35" s="23">
        <v>104</v>
      </c>
      <c r="E35" s="10">
        <f t="shared" si="4"/>
        <v>8.6538461538461604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8</v>
      </c>
      <c r="D36" s="23">
        <v>3</v>
      </c>
      <c r="E36" s="10">
        <f t="shared" si="4"/>
        <v>2.6666666666666665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36</v>
      </c>
      <c r="D37" s="23">
        <v>30</v>
      </c>
      <c r="E37" s="10">
        <f t="shared" si="4"/>
        <v>20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324</v>
      </c>
      <c r="D38" s="23">
        <v>322</v>
      </c>
      <c r="E38" s="10">
        <f t="shared" si="4"/>
        <v>0.62111801242235742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4247</v>
      </c>
      <c r="D39" s="23">
        <v>2285</v>
      </c>
      <c r="E39" s="10">
        <f t="shared" si="4"/>
        <v>85.86433260393872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11339</v>
      </c>
      <c r="D40" s="23">
        <v>12117</v>
      </c>
      <c r="E40" s="10">
        <f t="shared" si="4"/>
        <v>-6.4207312040934283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11</v>
      </c>
      <c r="D41" s="23">
        <v>7</v>
      </c>
      <c r="E41" s="10">
        <f t="shared" si="4"/>
        <v>57.142857142857139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126</v>
      </c>
      <c r="D42" s="23">
        <v>123</v>
      </c>
      <c r="E42" s="10">
        <f t="shared" si="4"/>
        <v>2.4390243902439011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41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2014-12-17T07:11:29Z</cp:lastPrinted>
  <dcterms:created xsi:type="dcterms:W3CDTF">1997-03-25T06:43:11Z</dcterms:created>
  <dcterms:modified xsi:type="dcterms:W3CDTF">2014-12-24T04:55:20Z</dcterms:modified>
</cp:coreProperties>
</file>