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60" windowWidth="19440" windowHeight="894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  <definedName name="_xlnm.Print_Titles" localSheetId="0">Бюджет!$4:$4</definedName>
  </definedNames>
  <calcPr calcId="145621"/>
</workbook>
</file>

<file path=xl/calcChain.xml><?xml version="1.0" encoding="utf-8"?>
<calcChain xmlns="http://schemas.openxmlformats.org/spreadsheetml/2006/main">
  <c r="F6" i="3" l="1"/>
  <c r="F5" i="3" l="1"/>
  <c r="G5" i="3"/>
  <c r="E5" i="3"/>
  <c r="F7" i="3"/>
  <c r="F8" i="3"/>
  <c r="F9" i="3"/>
  <c r="F10" i="3"/>
  <c r="F11" i="3"/>
  <c r="F12" i="3"/>
  <c r="F13" i="3"/>
</calcChain>
</file>

<file path=xl/sharedStrings.xml><?xml version="1.0" encoding="utf-8"?>
<sst xmlns="http://schemas.openxmlformats.org/spreadsheetml/2006/main" count="33" uniqueCount="26">
  <si>
    <t>КОСГУ (кроме): 000</t>
  </si>
  <si>
    <t>руб.</t>
  </si>
  <si>
    <t>КЦСР</t>
  </si>
  <si>
    <t>Наименование КЦСР</t>
  </si>
  <si>
    <t>Доп. ЭК</t>
  </si>
  <si>
    <t>0232114</t>
  </si>
  <si>
    <t>Средства, иным образом зарезервированные в бюджете города в соответствии с действующим законодательством, в составе подпрограммы «Формирование резервных средств в бюджете города в соответствии с требованиями бюджетного законодательства» муниципальной программы функционирования «Управление муниципальными финансами города Сургута на 2014 — 2020 годы»</t>
  </si>
  <si>
    <t>290202</t>
  </si>
  <si>
    <t>290210</t>
  </si>
  <si>
    <t>Итого</t>
  </si>
  <si>
    <t>Наименование резерва</t>
  </si>
  <si>
    <t xml:space="preserve">Перераспределено в  бюджетные росписи ГРБС </t>
  </si>
  <si>
    <t>Примечание</t>
  </si>
  <si>
    <t>Исполнитель: 
Вершинина Мария Игоревна
52-20-71</t>
  </si>
  <si>
    <t>Средства, иным образом зарезервированные в составе утвержденных бюджетных ассигнований, на организацию выставочно-ярмарочных мероприятий с участием субъектов малого и среднего предпринимательства</t>
  </si>
  <si>
    <t>Средства, иным образом зарезервированные в составе утвержденных бюджетных ассигнований, на перенос аттракционной техники, расположенной по проспекту Набережный, на территорию 38 микрорайона</t>
  </si>
  <si>
    <t>Средства, иным образом зарезервированные в составе утвержденных бюджетных ассигнований, на разработку территориальной схемы размещения наружной рекламы</t>
  </si>
  <si>
    <t>Средства, иным образом зарезервированные в составе утвержденных бюджетных ассигнований, до принятия соответствующих муниципальных правовых актов на обеспечение расходных обязательств, возникающих после ввода в эксплуатацию новых (завершения капитального ремонта действующих) объектов муниципальной собственности, создания новых муниципальных учреждений</t>
  </si>
  <si>
    <t>Средства, иным образом зарезервированные в составе утвержденных бюджетных ассигнований, до принятия соответствующих муниципальных правовых актов на выплату компенсации расходов по оплате содержания жилого помещения и коммунальных услуг отдельным категориям граждан</t>
  </si>
  <si>
    <t>Средства, иным образом зарезервированные в составе утвержденных бюджетных ассигнований на реализацию общественных инициатив в рамках проекта партисипаторного бюджетирования "Бюджет Сургута Online"</t>
  </si>
  <si>
    <t>Средства, иным образом зарезервированные в составе утвержденных бюджетных ассигнований, на выполнение работ по разработке проекта планировки и проекта межевания территории парка "За Саймой"</t>
  </si>
  <si>
    <t>Средства, иным образом зарезервированные в составе утвержденных бюджетных ассигнований, на выполнение проектных (изыскательских) работ, строительство (обустройство) детской площадки на территории парка "За Саймой"</t>
  </si>
  <si>
    <t xml:space="preserve">Утверждено решением 
Думы города 
от 25.04.2018 
№ 266-VI ДГ </t>
  </si>
  <si>
    <t>Информация о перераспределении бюджетных ассигнований между главными распорядителями бюджетных средств, разделами, подразделами, целевыми статьями и видами расходов классификации расходов бюджета города, зарезервированных в составе ведомственной структуры расходов департамента финансов,  по состоянию на 05.06.2018 года</t>
  </si>
  <si>
    <t>Уточненный план на 05.06.2018</t>
  </si>
  <si>
    <t xml:space="preserve">Бюджетные ассигнования в объеме 659 520,00 руб. перераспределены в бюджетную роспись департамента образования в целях увеличения субсидии на финансовое обеспечение выполнения муниципального задания МАОУ ДО "Технополис" для обеспечения расходных обязательств, возникающих после ввода в эксплуатацию объекта "Встроено-пристроенное учреждение дополнительного образования " для размещения детского технопарка "Кванториум" (КБК расходов 0703/0330161700/620)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</si>
</sst>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/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/>
    </xf>
    <xf numFmtId="4" fontId="4" fillId="0" borderId="0" xfId="0" applyNumberFormat="1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4" fontId="5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top" wrapText="1"/>
    </xf>
    <xf numFmtId="4" fontId="4" fillId="0" borderId="0" xfId="0" applyNumberFormat="1" applyFont="1" applyFill="1" applyAlignment="1">
      <alignment horizontal="center"/>
    </xf>
    <xf numFmtId="164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2" fontId="4" fillId="0" borderId="0" xfId="0" applyNumberFormat="1" applyFont="1" applyFill="1"/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7" fillId="0" borderId="0" xfId="2" applyFont="1" applyFill="1" applyBorder="1" applyAlignment="1">
      <alignment horizontal="left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5"/>
  <sheetViews>
    <sheetView showGridLines="0" tabSelected="1" view="pageBreakPreview" topLeftCell="D1" zoomScaleNormal="100" zoomScaleSheetLayoutView="100" workbookViewId="0">
      <selection activeCell="F10" sqref="F10"/>
    </sheetView>
  </sheetViews>
  <sheetFormatPr defaultColWidth="10.28515625" defaultRowHeight="12.75" customHeight="1" x14ac:dyDescent="0.2"/>
  <cols>
    <col min="1" max="1" width="8.28515625" style="3" hidden="1" customWidth="1"/>
    <col min="2" max="2" width="30.7109375" style="3" hidden="1" customWidth="1"/>
    <col min="3" max="3" width="8.28515625" style="3" hidden="1" customWidth="1"/>
    <col min="4" max="4" width="36.7109375" style="3" customWidth="1"/>
    <col min="5" max="5" width="17.85546875" style="19" customWidth="1"/>
    <col min="6" max="6" width="15.7109375" style="19" customWidth="1"/>
    <col min="7" max="7" width="13.42578125" style="19" customWidth="1"/>
    <col min="8" max="8" width="69.5703125" style="3" customWidth="1"/>
    <col min="9" max="9" width="15.28515625" style="3" customWidth="1"/>
    <col min="10" max="16384" width="10.28515625" style="3"/>
  </cols>
  <sheetData>
    <row r="1" spans="1:9" ht="13.35" customHeight="1" x14ac:dyDescent="0.2">
      <c r="A1" s="2" t="s">
        <v>0</v>
      </c>
      <c r="B1" s="2"/>
      <c r="C1" s="2"/>
      <c r="D1" s="2"/>
      <c r="F1" s="22"/>
      <c r="G1" s="22"/>
    </row>
    <row r="2" spans="1:9" ht="64.5" customHeight="1" x14ac:dyDescent="0.2">
      <c r="A2" s="2"/>
      <c r="B2" s="2"/>
      <c r="C2" s="2"/>
      <c r="D2" s="34" t="s">
        <v>23</v>
      </c>
      <c r="E2" s="34"/>
      <c r="F2" s="34"/>
      <c r="G2" s="34"/>
      <c r="H2" s="34"/>
    </row>
    <row r="3" spans="1:9" x14ac:dyDescent="0.2">
      <c r="A3" s="4" t="s">
        <v>1</v>
      </c>
      <c r="B3" s="4"/>
      <c r="C3" s="4"/>
      <c r="D3" s="4"/>
      <c r="E3" s="20"/>
      <c r="F3" s="20"/>
      <c r="G3" s="20"/>
      <c r="H3" s="5" t="s">
        <v>1</v>
      </c>
    </row>
    <row r="4" spans="1:9" ht="110.25" customHeight="1" x14ac:dyDescent="0.2">
      <c r="A4" s="6" t="s">
        <v>2</v>
      </c>
      <c r="B4" s="7" t="s">
        <v>3</v>
      </c>
      <c r="C4" s="6" t="s">
        <v>4</v>
      </c>
      <c r="D4" s="8" t="s">
        <v>10</v>
      </c>
      <c r="E4" s="33" t="s">
        <v>22</v>
      </c>
      <c r="F4" s="9" t="s">
        <v>11</v>
      </c>
      <c r="G4" s="9" t="s">
        <v>24</v>
      </c>
      <c r="H4" s="1" t="s">
        <v>12</v>
      </c>
    </row>
    <row r="5" spans="1:9" ht="15.75" customHeight="1" x14ac:dyDescent="0.2">
      <c r="A5" s="10" t="s">
        <v>9</v>
      </c>
      <c r="B5" s="11"/>
      <c r="C5" s="12"/>
      <c r="D5" s="13" t="s">
        <v>9</v>
      </c>
      <c r="E5" s="21">
        <f>SUM(E6:E13)</f>
        <v>98977266.799999997</v>
      </c>
      <c r="F5" s="21">
        <f t="shared" ref="F5:G5" si="0">SUM(F6:F13)</f>
        <v>659520</v>
      </c>
      <c r="G5" s="21">
        <f t="shared" si="0"/>
        <v>98317746.799999997</v>
      </c>
      <c r="H5" s="28"/>
      <c r="I5" s="14"/>
    </row>
    <row r="6" spans="1:9" ht="144" customHeight="1" x14ac:dyDescent="0.2">
      <c r="A6" s="15" t="s">
        <v>5</v>
      </c>
      <c r="B6" s="16" t="s">
        <v>6</v>
      </c>
      <c r="C6" s="17" t="s">
        <v>7</v>
      </c>
      <c r="D6" s="24" t="s">
        <v>17</v>
      </c>
      <c r="E6" s="31">
        <v>37145102.259999998</v>
      </c>
      <c r="F6" s="18">
        <f>E6-G6</f>
        <v>659520</v>
      </c>
      <c r="G6" s="31">
        <v>36485582.259999998</v>
      </c>
      <c r="H6" s="27" t="s">
        <v>25</v>
      </c>
      <c r="I6" s="26"/>
    </row>
    <row r="7" spans="1:9" ht="109.5" customHeight="1" x14ac:dyDescent="0.2">
      <c r="A7" s="15" t="s">
        <v>5</v>
      </c>
      <c r="B7" s="16" t="s">
        <v>6</v>
      </c>
      <c r="C7" s="17" t="s">
        <v>8</v>
      </c>
      <c r="D7" s="25" t="s">
        <v>18</v>
      </c>
      <c r="E7" s="31">
        <v>20481492.82</v>
      </c>
      <c r="F7" s="18">
        <f t="shared" ref="F7:F13" si="1">E7-G7</f>
        <v>0</v>
      </c>
      <c r="G7" s="31">
        <v>20481492.82</v>
      </c>
      <c r="H7" s="27"/>
    </row>
    <row r="8" spans="1:9" ht="100.5" customHeight="1" x14ac:dyDescent="0.2">
      <c r="A8" s="15"/>
      <c r="B8" s="16"/>
      <c r="C8" s="17"/>
      <c r="D8" s="25" t="s">
        <v>19</v>
      </c>
      <c r="E8" s="31">
        <v>5971026.7199999997</v>
      </c>
      <c r="F8" s="18">
        <f t="shared" si="1"/>
        <v>0</v>
      </c>
      <c r="G8" s="31">
        <v>5971026.7199999997</v>
      </c>
      <c r="H8" s="27"/>
    </row>
    <row r="9" spans="1:9" ht="125.25" customHeight="1" x14ac:dyDescent="0.2">
      <c r="A9" s="15"/>
      <c r="B9" s="16"/>
      <c r="C9" s="17"/>
      <c r="D9" s="25" t="s">
        <v>14</v>
      </c>
      <c r="E9" s="31">
        <v>1298750</v>
      </c>
      <c r="F9" s="18">
        <f t="shared" si="1"/>
        <v>0</v>
      </c>
      <c r="G9" s="31">
        <v>1298750</v>
      </c>
      <c r="H9" s="27"/>
    </row>
    <row r="10" spans="1:9" ht="95.25" customHeight="1" x14ac:dyDescent="0.2">
      <c r="A10" s="15" t="s">
        <v>5</v>
      </c>
      <c r="B10" s="16" t="s">
        <v>6</v>
      </c>
      <c r="C10" s="17" t="s">
        <v>8</v>
      </c>
      <c r="D10" s="25" t="s">
        <v>15</v>
      </c>
      <c r="E10" s="31">
        <v>7144398</v>
      </c>
      <c r="F10" s="18">
        <f t="shared" si="1"/>
        <v>0</v>
      </c>
      <c r="G10" s="31">
        <v>7144398</v>
      </c>
      <c r="H10" s="27"/>
    </row>
    <row r="11" spans="1:9" ht="101.25" customHeight="1" x14ac:dyDescent="0.2">
      <c r="A11" s="15"/>
      <c r="B11" s="16"/>
      <c r="C11" s="17"/>
      <c r="D11" s="25" t="s">
        <v>16</v>
      </c>
      <c r="E11" s="31">
        <v>7613334</v>
      </c>
      <c r="F11" s="18">
        <f t="shared" si="1"/>
        <v>0</v>
      </c>
      <c r="G11" s="31">
        <v>7613334</v>
      </c>
      <c r="H11" s="27"/>
    </row>
    <row r="12" spans="1:9" ht="77.25" customHeight="1" x14ac:dyDescent="0.2">
      <c r="A12" s="15"/>
      <c r="B12" s="16"/>
      <c r="C12" s="17"/>
      <c r="D12" s="32" t="s">
        <v>20</v>
      </c>
      <c r="E12" s="30">
        <v>9012140.6699999999</v>
      </c>
      <c r="F12" s="18">
        <f t="shared" si="1"/>
        <v>0</v>
      </c>
      <c r="G12" s="30">
        <v>9012140.6699999999</v>
      </c>
      <c r="H12" s="27"/>
    </row>
    <row r="13" spans="1:9" ht="83.25" customHeight="1" x14ac:dyDescent="0.2">
      <c r="A13" s="15"/>
      <c r="B13" s="16"/>
      <c r="C13" s="17"/>
      <c r="D13" s="32" t="s">
        <v>21</v>
      </c>
      <c r="E13" s="30">
        <v>10311022.33</v>
      </c>
      <c r="F13" s="18">
        <f t="shared" si="1"/>
        <v>0</v>
      </c>
      <c r="G13" s="30">
        <v>10311022.33</v>
      </c>
      <c r="H13" s="27"/>
    </row>
    <row r="14" spans="1:9" ht="114" customHeight="1" x14ac:dyDescent="0.2">
      <c r="D14" s="29" t="s">
        <v>13</v>
      </c>
      <c r="F14" s="23"/>
    </row>
    <row r="15" spans="1:9" ht="42.75" customHeight="1" x14ac:dyDescent="0.2"/>
  </sheetData>
  <mergeCells count="1">
    <mergeCell ref="D2:H2"/>
  </mergeCells>
  <pageMargins left="0.78740157480314965" right="0.39370078740157483" top="0.39370078740157483" bottom="0.39370078740157483" header="0.51181102362204722" footer="0.11811023622047245"/>
  <pageSetup paperSize="9" scale="60" firstPageNumber="412" orientation="portrait" useFirstPageNumber="1" r:id="rId1"/>
  <headerFooter alignWithMargins="0"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Меркурьева Наталья Михайловна</cp:lastModifiedBy>
  <cp:lastPrinted>2018-06-07T06:40:48Z</cp:lastPrinted>
  <dcterms:created xsi:type="dcterms:W3CDTF">2002-03-11T10:22:12Z</dcterms:created>
  <dcterms:modified xsi:type="dcterms:W3CDTF">2018-06-07T06:40:50Z</dcterms:modified>
</cp:coreProperties>
</file>