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800" windowHeight="12330"/>
  </bookViews>
  <sheets>
    <sheet name="Лист1" sheetId="1" r:id="rId1"/>
  </sheets>
  <definedNames>
    <definedName name="_xlnm.Print_Titles" localSheetId="0">Лист1!$9:$10</definedName>
    <definedName name="_xlnm.Print_Area" localSheetId="0">Лист1!$A$1:$M$22</definedName>
  </definedNames>
  <calcPr calcId="162913"/>
</workbook>
</file>

<file path=xl/calcChain.xml><?xml version="1.0" encoding="utf-8"?>
<calcChain xmlns="http://schemas.openxmlformats.org/spreadsheetml/2006/main">
  <c r="L16" i="1" l="1"/>
  <c r="L13" i="1"/>
  <c r="K13" i="1"/>
  <c r="J13" i="1"/>
  <c r="I13" i="1"/>
  <c r="H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<sst xmlns="http://schemas.openxmlformats.org/spreadsheetml/2006/main" count="77" uniqueCount="47">
  <si>
    <t>Номер целевого показателя</t>
  </si>
  <si>
    <t>Итоговое значение показателя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</si>
  <si>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</si>
  <si>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</si>
  <si>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</si>
  <si>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</si>
  <si>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</si>
  <si>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</si>
  <si>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</si>
  <si>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</si>
  <si>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</si>
  <si>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Наименование показателя</t>
  </si>
  <si>
    <t>Таблица 2</t>
  </si>
  <si>
    <t xml:space="preserve"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- Югры
</t>
  </si>
  <si>
    <t>II</t>
  </si>
  <si>
    <t>1.1</t>
  </si>
  <si>
    <t>1.2</t>
  </si>
  <si>
    <t>1.3</t>
  </si>
  <si>
    <t>IV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</si>
  <si>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</t>
  </si>
  <si>
    <t>2</t>
  </si>
  <si>
    <t>3</t>
  </si>
  <si>
    <t>Количество разработанной градостроительной документации, ед.</t>
  </si>
  <si>
    <t>-</t>
  </si>
  <si>
    <t>ДАиГ</t>
  </si>
  <si>
    <t>4</t>
  </si>
  <si>
    <t>5</t>
  </si>
  <si>
    <t>Количество выполненных работ по строительству инженерных сетей, для обеспечения строительства быстровозводимых спортивных сооружений, ед.</t>
  </si>
  <si>
    <t xml:space="preserve">ДИиЗО
</t>
  </si>
  <si>
    <t xml:space="preserve">Иные показатели муниципальной программы </t>
  </si>
  <si>
    <t>V</t>
  </si>
  <si>
    <t>Иные показатели</t>
  </si>
  <si>
    <t xml:space="preserve">УОиП
</t>
  </si>
  <si>
    <t>к постановлению</t>
  </si>
  <si>
    <t>Администрации города</t>
  </si>
  <si>
    <t>«Развитие жилищной сферы на период до 2030 года»</t>
  </si>
  <si>
    <t>ДИиЗО
УОиП</t>
  </si>
  <si>
    <t>Значение показателя, в том числе</t>
  </si>
  <si>
    <t>Общее количество квадратных метров расселенного непригодного жилищного фонда, в млн. кв. м</t>
  </si>
  <si>
    <t>Ответственный                                          (администратор                                                  или соадминистратор)</t>
  </si>
  <si>
    <t>от ________________ № _________</t>
  </si>
  <si>
    <t>Приложение 2</t>
  </si>
  <si>
    <t>Количество семей, улучшивших жилищные условия, семей
(УОиП)</t>
  </si>
  <si>
    <t>Количество семей, улучшивших жилищные условия, семей
(УУиРЖ)</t>
  </si>
  <si>
    <t>Количество семей, улучшивших жилищные условия, семей
всего, в том числе:</t>
  </si>
  <si>
    <t>Количество выполненных работ по строительству инженерных сетей, для обеспечения строительства объектов общего бразования, ед.</t>
  </si>
  <si>
    <t>Количество семей, улучшивших жилищные условия, семей,
проживающих в непригодном жилищном фонде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</si>
</sst>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vertical="top" wrapText="1"/>
    </xf>
    <xf numFmtId="49" fontId="1" fillId="2" borderId="0" xfId="0" applyNumberFormat="1" applyFont="1" applyFill="1"/>
    <xf numFmtId="0" fontId="1" fillId="2" borderId="1" xfId="0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/>
    <xf numFmtId="0" fontId="1" fillId="2" borderId="0" xfId="0" applyFont="1" applyFill="1" applyAlignment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tabSelected="1" view="pageBreakPreview" zoomScale="86" zoomScaleNormal="86" zoomScaleSheetLayoutView="86" workbookViewId="0">
      <pane xSplit="2" ySplit="10" topLeftCell="C14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8.75" x14ac:dyDescent="0.3"/>
  <cols>
    <col min="1" max="1" width="14.28515625" style="4" customWidth="1"/>
    <col min="2" max="2" width="78.140625" style="1" customWidth="1"/>
    <col min="3" max="12" width="15.85546875" style="1" customWidth="1"/>
    <col min="13" max="13" width="43.42578125" style="1" bestFit="1" customWidth="1"/>
    <col min="14" max="16384" width="9.140625" style="1"/>
  </cols>
  <sheetData>
    <row r="1" spans="1:17" ht="23.25" x14ac:dyDescent="0.35">
      <c r="L1" s="13" t="s">
        <v>41</v>
      </c>
      <c r="M1" s="13"/>
    </row>
    <row r="2" spans="1:17" ht="23.25" x14ac:dyDescent="0.35">
      <c r="L2" s="13" t="s">
        <v>33</v>
      </c>
      <c r="M2" s="13"/>
    </row>
    <row r="3" spans="1:17" ht="23.25" x14ac:dyDescent="0.35">
      <c r="L3" s="13" t="s">
        <v>34</v>
      </c>
      <c r="M3" s="13"/>
    </row>
    <row r="4" spans="1:17" ht="32.25" customHeight="1" x14ac:dyDescent="0.3">
      <c r="L4" s="20" t="s">
        <v>40</v>
      </c>
      <c r="M4" s="20"/>
      <c r="N4" s="14"/>
      <c r="P4" s="3"/>
      <c r="Q4" s="3"/>
    </row>
    <row r="5" spans="1:17" ht="33" customHeight="1" x14ac:dyDescent="0.3">
      <c r="M5" s="2"/>
    </row>
    <row r="6" spans="1:17" ht="20.25" customHeight="1" x14ac:dyDescent="0.35">
      <c r="A6" s="27" t="s">
        <v>29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3"/>
      <c r="O6" s="3"/>
      <c r="P6" s="3"/>
    </row>
    <row r="7" spans="1:17" ht="23.25" x14ac:dyDescent="0.35">
      <c r="A7" s="27" t="s">
        <v>35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7" x14ac:dyDescent="0.3">
      <c r="M8" s="10" t="s">
        <v>12</v>
      </c>
    </row>
    <row r="9" spans="1:17" ht="24.75" customHeight="1" x14ac:dyDescent="0.3">
      <c r="A9" s="31" t="s">
        <v>0</v>
      </c>
      <c r="B9" s="33" t="s">
        <v>11</v>
      </c>
      <c r="C9" s="37" t="s">
        <v>37</v>
      </c>
      <c r="D9" s="37"/>
      <c r="E9" s="37"/>
      <c r="F9" s="37"/>
      <c r="G9" s="37"/>
      <c r="H9" s="37"/>
      <c r="I9" s="37"/>
      <c r="J9" s="37"/>
      <c r="K9" s="38"/>
      <c r="L9" s="33" t="s">
        <v>1</v>
      </c>
      <c r="M9" s="35" t="s">
        <v>39</v>
      </c>
    </row>
    <row r="10" spans="1:17" ht="75" customHeight="1" x14ac:dyDescent="0.3">
      <c r="A10" s="32"/>
      <c r="B10" s="34"/>
      <c r="C10" s="5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7</v>
      </c>
      <c r="I10" s="5" t="s">
        <v>8</v>
      </c>
      <c r="J10" s="5" t="s">
        <v>9</v>
      </c>
      <c r="K10" s="5" t="s">
        <v>10</v>
      </c>
      <c r="L10" s="34"/>
      <c r="M10" s="36"/>
    </row>
    <row r="11" spans="1:17" ht="18.75" customHeight="1" x14ac:dyDescent="0.3">
      <c r="A11" s="12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6">
        <v>13</v>
      </c>
    </row>
    <row r="12" spans="1:17" x14ac:dyDescent="0.3">
      <c r="A12" s="12" t="s">
        <v>14</v>
      </c>
      <c r="B12" s="24" t="s">
        <v>13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6"/>
    </row>
    <row r="13" spans="1:17" ht="37.5" x14ac:dyDescent="0.3">
      <c r="A13" s="12">
        <v>1</v>
      </c>
      <c r="B13" s="11" t="s">
        <v>44</v>
      </c>
      <c r="C13" s="5">
        <f>C14+C15+C16</f>
        <v>201</v>
      </c>
      <c r="D13" s="5">
        <f t="shared" ref="D13:L13" si="0">D14+D15+D16</f>
        <v>642</v>
      </c>
      <c r="E13" s="5">
        <f t="shared" si="0"/>
        <v>125</v>
      </c>
      <c r="F13" s="5">
        <f t="shared" si="0"/>
        <v>325</v>
      </c>
      <c r="G13" s="5">
        <f t="shared" si="0"/>
        <v>196</v>
      </c>
      <c r="H13" s="5">
        <f t="shared" si="0"/>
        <v>196</v>
      </c>
      <c r="I13" s="5">
        <f t="shared" si="0"/>
        <v>197</v>
      </c>
      <c r="J13" s="5">
        <f t="shared" si="0"/>
        <v>198</v>
      </c>
      <c r="K13" s="5">
        <f t="shared" si="0"/>
        <v>198</v>
      </c>
      <c r="L13" s="5">
        <f t="shared" si="0"/>
        <v>2283</v>
      </c>
      <c r="M13" s="6" t="s">
        <v>36</v>
      </c>
    </row>
    <row r="14" spans="1:17" ht="37.5" x14ac:dyDescent="0.3">
      <c r="A14" s="12" t="s">
        <v>15</v>
      </c>
      <c r="B14" s="9" t="s">
        <v>43</v>
      </c>
      <c r="C14" s="5">
        <v>14</v>
      </c>
      <c r="D14" s="5">
        <v>16</v>
      </c>
      <c r="E14" s="5">
        <v>16</v>
      </c>
      <c r="F14" s="5">
        <v>109</v>
      </c>
      <c r="G14" s="5">
        <v>53</v>
      </c>
      <c r="H14" s="5">
        <v>53</v>
      </c>
      <c r="I14" s="5">
        <v>54</v>
      </c>
      <c r="J14" s="5">
        <v>55</v>
      </c>
      <c r="K14" s="5">
        <v>56</v>
      </c>
      <c r="L14" s="5">
        <v>431</v>
      </c>
      <c r="M14" s="6" t="s">
        <v>28</v>
      </c>
    </row>
    <row r="15" spans="1:17" s="19" customFormat="1" ht="37.5" x14ac:dyDescent="0.3">
      <c r="A15" s="15" t="s">
        <v>16</v>
      </c>
      <c r="B15" s="16" t="s">
        <v>46</v>
      </c>
      <c r="C15" s="17">
        <v>107</v>
      </c>
      <c r="D15" s="17">
        <v>572</v>
      </c>
      <c r="E15" s="17">
        <v>51</v>
      </c>
      <c r="F15" s="17">
        <v>63</v>
      </c>
      <c r="G15" s="17">
        <v>63</v>
      </c>
      <c r="H15" s="17">
        <v>63</v>
      </c>
      <c r="I15" s="17">
        <v>63</v>
      </c>
      <c r="J15" s="17">
        <v>63</v>
      </c>
      <c r="K15" s="17">
        <v>62</v>
      </c>
      <c r="L15" s="17">
        <v>1107</v>
      </c>
      <c r="M15" s="18" t="s">
        <v>28</v>
      </c>
    </row>
    <row r="16" spans="1:17" ht="37.5" x14ac:dyDescent="0.3">
      <c r="A16" s="12" t="s">
        <v>17</v>
      </c>
      <c r="B16" s="9" t="s">
        <v>42</v>
      </c>
      <c r="C16" s="5">
        <v>80</v>
      </c>
      <c r="D16" s="5">
        <v>54</v>
      </c>
      <c r="E16" s="5">
        <v>58</v>
      </c>
      <c r="F16" s="5">
        <v>153</v>
      </c>
      <c r="G16" s="5">
        <v>80</v>
      </c>
      <c r="H16" s="5">
        <v>80</v>
      </c>
      <c r="I16" s="5">
        <v>80</v>
      </c>
      <c r="J16" s="5">
        <v>80</v>
      </c>
      <c r="K16" s="5">
        <v>80</v>
      </c>
      <c r="L16" s="5">
        <f>SUM(C16:K16)</f>
        <v>745</v>
      </c>
      <c r="M16" s="6" t="s">
        <v>32</v>
      </c>
    </row>
    <row r="17" spans="1:13" x14ac:dyDescent="0.3">
      <c r="A17" s="7" t="s">
        <v>18</v>
      </c>
      <c r="B17" s="28" t="s">
        <v>19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0"/>
    </row>
    <row r="18" spans="1:13" ht="37.5" x14ac:dyDescent="0.3">
      <c r="A18" s="7" t="s">
        <v>20</v>
      </c>
      <c r="B18" s="9" t="s">
        <v>38</v>
      </c>
      <c r="C18" s="8">
        <v>8.0000000000000002E-3</v>
      </c>
      <c r="D18" s="8">
        <v>8.9999999999999993E-3</v>
      </c>
      <c r="E18" s="8">
        <v>8.9999999999999993E-3</v>
      </c>
      <c r="F18" s="5" t="s">
        <v>23</v>
      </c>
      <c r="G18" s="5" t="s">
        <v>23</v>
      </c>
      <c r="H18" s="5" t="s">
        <v>23</v>
      </c>
      <c r="I18" s="5" t="s">
        <v>23</v>
      </c>
      <c r="J18" s="5" t="s">
        <v>23</v>
      </c>
      <c r="K18" s="5" t="s">
        <v>23</v>
      </c>
      <c r="L18" s="5">
        <v>2.5999999999999999E-2</v>
      </c>
      <c r="M18" s="6" t="s">
        <v>28</v>
      </c>
    </row>
    <row r="19" spans="1:13" ht="20.25" customHeight="1" x14ac:dyDescent="0.3">
      <c r="A19" s="7" t="s">
        <v>30</v>
      </c>
      <c r="B19" s="9" t="s">
        <v>31</v>
      </c>
      <c r="C19" s="21"/>
      <c r="D19" s="22"/>
      <c r="E19" s="22"/>
      <c r="F19" s="22"/>
      <c r="G19" s="22"/>
      <c r="H19" s="22"/>
      <c r="I19" s="22"/>
      <c r="J19" s="22"/>
      <c r="K19" s="22"/>
      <c r="L19" s="23"/>
      <c r="M19" s="6"/>
    </row>
    <row r="20" spans="1:13" ht="27" customHeight="1" x14ac:dyDescent="0.3">
      <c r="A20" s="7" t="s">
        <v>21</v>
      </c>
      <c r="B20" s="9" t="s">
        <v>22</v>
      </c>
      <c r="C20" s="5">
        <v>5</v>
      </c>
      <c r="D20" s="5">
        <v>1</v>
      </c>
      <c r="E20" s="5" t="s">
        <v>23</v>
      </c>
      <c r="F20" s="5" t="s">
        <v>23</v>
      </c>
      <c r="G20" s="5" t="s">
        <v>23</v>
      </c>
      <c r="H20" s="5" t="s">
        <v>23</v>
      </c>
      <c r="I20" s="5" t="s">
        <v>23</v>
      </c>
      <c r="J20" s="5" t="s">
        <v>23</v>
      </c>
      <c r="K20" s="5" t="s">
        <v>23</v>
      </c>
      <c r="L20" s="5">
        <v>6</v>
      </c>
      <c r="M20" s="5" t="s">
        <v>24</v>
      </c>
    </row>
    <row r="21" spans="1:13" ht="57.75" customHeight="1" x14ac:dyDescent="0.3">
      <c r="A21" s="7" t="s">
        <v>25</v>
      </c>
      <c r="B21" s="9" t="s">
        <v>45</v>
      </c>
      <c r="C21" s="5">
        <v>1</v>
      </c>
      <c r="D21" s="5" t="s">
        <v>23</v>
      </c>
      <c r="E21" s="5">
        <v>8</v>
      </c>
      <c r="F21" s="5" t="s">
        <v>23</v>
      </c>
      <c r="G21" s="5" t="s">
        <v>23</v>
      </c>
      <c r="H21" s="5" t="s">
        <v>23</v>
      </c>
      <c r="I21" s="5" t="s">
        <v>23</v>
      </c>
      <c r="J21" s="5" t="s">
        <v>23</v>
      </c>
      <c r="K21" s="5" t="s">
        <v>23</v>
      </c>
      <c r="L21" s="5">
        <v>9</v>
      </c>
      <c r="M21" s="5" t="s">
        <v>24</v>
      </c>
    </row>
    <row r="22" spans="1:13" ht="56.25" x14ac:dyDescent="0.3">
      <c r="A22" s="7" t="s">
        <v>26</v>
      </c>
      <c r="B22" s="9" t="s">
        <v>27</v>
      </c>
      <c r="C22" s="5">
        <v>4</v>
      </c>
      <c r="D22" s="5" t="s">
        <v>23</v>
      </c>
      <c r="E22" s="5">
        <v>1</v>
      </c>
      <c r="F22" s="5" t="s">
        <v>23</v>
      </c>
      <c r="G22" s="5" t="s">
        <v>23</v>
      </c>
      <c r="H22" s="5" t="s">
        <v>23</v>
      </c>
      <c r="I22" s="5" t="s">
        <v>23</v>
      </c>
      <c r="J22" s="5" t="s">
        <v>23</v>
      </c>
      <c r="K22" s="5" t="s">
        <v>23</v>
      </c>
      <c r="L22" s="5">
        <v>5</v>
      </c>
      <c r="M22" s="5" t="s">
        <v>24</v>
      </c>
    </row>
  </sheetData>
  <mergeCells count="11">
    <mergeCell ref="L4:M4"/>
    <mergeCell ref="C19:L19"/>
    <mergeCell ref="B12:M12"/>
    <mergeCell ref="A6:M6"/>
    <mergeCell ref="A7:M7"/>
    <mergeCell ref="B17:M17"/>
    <mergeCell ref="A9:A10"/>
    <mergeCell ref="B9:B10"/>
    <mergeCell ref="M9:M10"/>
    <mergeCell ref="L9:L10"/>
    <mergeCell ref="C9:K9"/>
  </mergeCells>
  <pageMargins left="0.59055118110236227" right="0.59055118110236227" top="1.1811023622047245" bottom="0.39370078740157483" header="0.31496062992125984" footer="0.31496062992125984"/>
  <pageSetup paperSize="9" scale="45" firstPageNumber="12" fitToHeight="0" orientation="landscape" useFirstPageNumber="1" r:id="rId1"/>
  <headerFooter alignWithMargins="0">
    <oddHeader>&amp;C&amp;"Times New Roman,обычный"&amp;18&amp;P</oddHeader>
  </headerFooter>
  <ignoredErrors>
    <ignoredError sqref="A20:A22 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2022-09-08T09:57:52Z</dcterms:modified>
</cp:coreProperties>
</file>