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urik_nv\Desktop\МПА на согласовании\Изменение МП 8993 бюджет 2022-2024\на печать\"/>
    </mc:Choice>
  </mc:AlternateContent>
  <bookViews>
    <workbookView xWindow="-105" yWindow="-105" windowWidth="19425" windowHeight="10305"/>
  </bookViews>
  <sheets>
    <sheet name="т.5" sheetId="1" r:id="rId1"/>
  </sheets>
  <definedNames>
    <definedName name="_xlnm.Print_Titles" localSheetId="0">т.5!$5:$6</definedName>
    <definedName name="_xlnm.Print_Area" localSheetId="0">т.5!$A$1:$M$18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E8" i="1"/>
  <c r="G8" i="1"/>
  <c r="H8" i="1"/>
  <c r="I8" i="1"/>
  <c r="J8" i="1"/>
  <c r="K8" i="1"/>
  <c r="L8" i="1"/>
  <c r="M8" i="1"/>
  <c r="D9" i="1"/>
  <c r="F8" i="1" l="1"/>
  <c r="D10" i="1"/>
  <c r="D8" i="1" s="1"/>
</calcChain>
</file>

<file path=xl/sharedStrings.xml><?xml version="1.0" encoding="utf-8"?>
<sst xmlns="http://schemas.openxmlformats.org/spreadsheetml/2006/main" count="36" uniqueCount="30">
  <si>
    <t>Наименование проекта</t>
  </si>
  <si>
    <t>Ответственный исполнитель</t>
  </si>
  <si>
    <t>департамент образования</t>
  </si>
  <si>
    <t>в пределах текущего финансирования</t>
  </si>
  <si>
    <t>за счет средств местного бюджета</t>
  </si>
  <si>
    <t>Источники финансирования</t>
  </si>
  <si>
    <t>2022 год</t>
  </si>
  <si>
    <t>2023 год</t>
  </si>
  <si>
    <t>2024 год</t>
  </si>
  <si>
    <t>всего, в том числе</t>
  </si>
  <si>
    <t>2025 год</t>
  </si>
  <si>
    <t>2026 год</t>
  </si>
  <si>
    <t>2027 год</t>
  </si>
  <si>
    <t>2028 год</t>
  </si>
  <si>
    <t>2029 год</t>
  </si>
  <si>
    <t>2030 год</t>
  </si>
  <si>
    <t>за счет межбюджетных трансфертов 
из федерального бюджета</t>
  </si>
  <si>
    <t>Мероприятия, реализуемые в рамках портфелей проектов, проектов автономного округа, направленных на реализацию национальных проектов (программ) Российской Федерации</t>
  </si>
  <si>
    <t>Портфель проектов «Образование» (национальный проект «Образование»)</t>
  </si>
  <si>
    <t>Портфель проектов «Демография» (национальный проект «Демография»)</t>
  </si>
  <si>
    <t>Параметры финансового обеспечения (руб.)</t>
  </si>
  <si>
    <t>Всего:</t>
  </si>
  <si>
    <t>департамент 
архитектуры 
и градострои-тельства,
департамент образования</t>
  </si>
  <si>
    <t>Таблица 5</t>
  </si>
  <si>
    <t>Проект «Современная школа», 
основное мероприятие 2.1.1 (2.1.1.1) 
(№ 2 раздела IV из таблицы 2)</t>
  </si>
  <si>
    <t>Проект «Цифровая образовательная среда», 
основное мероприятие 2.1.1. (2.1.1.1) 
(№ 6, 7, 8, 9 раздела IV из таблицы 2)</t>
  </si>
  <si>
    <t>Проект «Содействие занятости», 
основное мероприятие 1.1.1 
(№ 1 раздела IV из таблицы 2),
основное мероприятие 1.1.3 
(№ 1 раздела IV из таблицы 2)</t>
  </si>
  <si>
    <t xml:space="preserve">Проект «Современная школа»,
основное мероприятие 2.2.1 
(№ 9 из таблицы 1)
</t>
  </si>
  <si>
    <t>за счет межбюджетных трансфертов из окружного бюджета</t>
  </si>
  <si>
    <t>Проект «Успех каждого ребенка», основное мероприятие 1.1.1 
(№ 4 из таблицы 1, № 5 раздела IV из таблицы 2), 
основное мероприятие 2.1.1 (2.1.1.1) 
(№ 4 из таблицы 1, № 3, 4, 5 раздела IV из таблицы 2), 
основное мероприятие 3.1.1 
(№ 4 из таблицы 1, № 5 раздела IV из таблицы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</si>
</sst>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4"/>
      <color rgb="FF000000"/>
      <name val="Times New Roman"/>
      <family val="1"/>
      <charset val="204"/>
    </font>
    <font>
      <sz val="24"/>
      <color rgb="FFFF0000"/>
      <name val="Times New Roman"/>
      <family val="1"/>
      <charset val="204"/>
    </font>
    <font>
      <sz val="32"/>
      <color theme="1"/>
      <name val="Times New Roman"/>
      <family val="1"/>
      <charset val="204"/>
    </font>
    <font>
      <sz val="3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23">
    <xf numFmtId="0" fontId="0" fillId="0" borderId="0" xfId="0"/>
    <xf numFmtId="4" fontId="3" fillId="0" borderId="0" xfId="0" applyNumberFormat="1" applyFont="1" applyFill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4" fontId="3" fillId="0" borderId="0" xfId="0" applyNumberFormat="1" applyFont="1" applyFill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 vertical="top"/>
    </xf>
    <xf numFmtId="0" fontId="0" fillId="0" borderId="0" xfId="0" applyAlignment="1">
      <alignment vertical="top"/>
    </xf>
  </cellXfs>
  <cellStyles count="4">
    <cellStyle name="Обычный" xfId="0" builtinId="0"/>
    <cellStyle name="Обычный 3" xfId="3"/>
    <cellStyle name="Обычный 4" xfId="1"/>
    <cellStyle name="Обычный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showZeros="0" tabSelected="1" view="pageBreakPreview" zoomScale="39" zoomScaleNormal="26" zoomScaleSheetLayoutView="39" workbookViewId="0">
      <selection activeCell="C16" sqref="C16:M16"/>
    </sheetView>
  </sheetViews>
  <sheetFormatPr defaultColWidth="9.140625" defaultRowHeight="30.75" x14ac:dyDescent="0.25"/>
  <cols>
    <col min="1" max="1" width="77.140625" style="3" customWidth="1"/>
    <col min="2" max="2" width="32.7109375" style="3" customWidth="1"/>
    <col min="3" max="3" width="70.28515625" style="3" customWidth="1"/>
    <col min="4" max="4" width="40.42578125" style="3" customWidth="1"/>
    <col min="5" max="6" width="33.5703125" style="3" customWidth="1"/>
    <col min="7" max="7" width="33.85546875" style="3" customWidth="1"/>
    <col min="8" max="9" width="33.5703125" style="3" customWidth="1"/>
    <col min="10" max="10" width="33.85546875" style="3" customWidth="1"/>
    <col min="11" max="11" width="32.42578125" style="3" customWidth="1"/>
    <col min="12" max="12" width="24.5703125" style="3" customWidth="1"/>
    <col min="13" max="13" width="22.85546875" style="3" customWidth="1"/>
    <col min="14" max="16384" width="9.140625" style="3"/>
  </cols>
  <sheetData>
    <row r="1" spans="1:13" ht="40.5" x14ac:dyDescent="0.5">
      <c r="F1" s="4"/>
      <c r="H1" s="1"/>
      <c r="L1" s="21" t="s">
        <v>23</v>
      </c>
      <c r="M1" s="22"/>
    </row>
    <row r="2" spans="1:13" ht="40.5" x14ac:dyDescent="0.5">
      <c r="F2" s="4"/>
      <c r="H2" s="1"/>
      <c r="M2" s="11"/>
    </row>
    <row r="3" spans="1:13" ht="46.9" customHeight="1" x14ac:dyDescent="0.25">
      <c r="A3" s="19" t="s">
        <v>17</v>
      </c>
      <c r="B3" s="19"/>
      <c r="C3" s="19"/>
      <c r="D3" s="19"/>
      <c r="E3" s="19"/>
      <c r="F3" s="20"/>
      <c r="G3" s="20"/>
      <c r="H3" s="20"/>
      <c r="I3" s="20"/>
      <c r="J3" s="20"/>
      <c r="K3" s="20"/>
      <c r="L3" s="20"/>
      <c r="M3" s="20"/>
    </row>
    <row r="4" spans="1:13" ht="31.5" customHeight="1" x14ac:dyDescent="0.25"/>
    <row r="5" spans="1:13" ht="41.25" customHeight="1" x14ac:dyDescent="0.25">
      <c r="A5" s="17" t="s">
        <v>0</v>
      </c>
      <c r="B5" s="17" t="s">
        <v>1</v>
      </c>
      <c r="C5" s="17" t="s">
        <v>5</v>
      </c>
      <c r="D5" s="17" t="s">
        <v>20</v>
      </c>
      <c r="E5" s="18"/>
      <c r="F5" s="18"/>
      <c r="G5" s="18"/>
      <c r="H5" s="18"/>
      <c r="I5" s="18"/>
      <c r="J5" s="18"/>
      <c r="K5" s="18"/>
      <c r="L5" s="18"/>
      <c r="M5" s="18"/>
    </row>
    <row r="6" spans="1:13" ht="56.45" customHeight="1" x14ac:dyDescent="0.25">
      <c r="A6" s="17"/>
      <c r="B6" s="17"/>
      <c r="C6" s="17"/>
      <c r="D6" s="8" t="s">
        <v>21</v>
      </c>
      <c r="E6" s="8" t="s">
        <v>6</v>
      </c>
      <c r="F6" s="8" t="s">
        <v>7</v>
      </c>
      <c r="G6" s="8" t="s">
        <v>8</v>
      </c>
      <c r="H6" s="8" t="s">
        <v>10</v>
      </c>
      <c r="I6" s="8" t="s">
        <v>11</v>
      </c>
      <c r="J6" s="8" t="s">
        <v>12</v>
      </c>
      <c r="K6" s="8" t="s">
        <v>13</v>
      </c>
      <c r="L6" s="8" t="s">
        <v>14</v>
      </c>
      <c r="M6" s="8" t="s">
        <v>15</v>
      </c>
    </row>
    <row r="7" spans="1:13" ht="41.25" customHeight="1" x14ac:dyDescent="0.25">
      <c r="A7" s="12" t="s">
        <v>18</v>
      </c>
      <c r="B7" s="12"/>
      <c r="C7" s="12"/>
      <c r="D7" s="12"/>
      <c r="E7" s="12"/>
      <c r="F7" s="13"/>
      <c r="G7" s="13"/>
      <c r="H7" s="13"/>
      <c r="I7" s="14"/>
      <c r="J7" s="14"/>
      <c r="K7" s="14"/>
      <c r="L7" s="14"/>
      <c r="M7" s="14"/>
    </row>
    <row r="8" spans="1:13" ht="38.450000000000003" customHeight="1" x14ac:dyDescent="0.25">
      <c r="A8" s="16" t="s">
        <v>27</v>
      </c>
      <c r="B8" s="17" t="s">
        <v>22</v>
      </c>
      <c r="C8" s="9" t="s">
        <v>9</v>
      </c>
      <c r="D8" s="2">
        <f>SUM(D9:D11)</f>
        <v>11159091933.690001</v>
      </c>
      <c r="E8" s="2">
        <f t="shared" ref="E8:M8" si="0">SUM(E9:E11)</f>
        <v>1313435250</v>
      </c>
      <c r="F8" s="2">
        <f t="shared" si="0"/>
        <v>1513430441.6600001</v>
      </c>
      <c r="G8" s="2">
        <f t="shared" si="0"/>
        <v>1723297147.95</v>
      </c>
      <c r="H8" s="2">
        <f t="shared" si="0"/>
        <v>1742256583.1299999</v>
      </c>
      <c r="I8" s="2">
        <f t="shared" si="0"/>
        <v>1763333150.48</v>
      </c>
      <c r="J8" s="2">
        <f t="shared" si="0"/>
        <v>2087770215.78</v>
      </c>
      <c r="K8" s="2">
        <f t="shared" si="0"/>
        <v>1015569144.6899999</v>
      </c>
      <c r="L8" s="2">
        <f t="shared" si="0"/>
        <v>0</v>
      </c>
      <c r="M8" s="2">
        <f t="shared" si="0"/>
        <v>0</v>
      </c>
    </row>
    <row r="9" spans="1:13" ht="96" hidden="1" customHeight="1" x14ac:dyDescent="0.25">
      <c r="A9" s="13"/>
      <c r="B9" s="18"/>
      <c r="C9" s="9" t="s">
        <v>16</v>
      </c>
      <c r="D9" s="2">
        <f>SUM(E9:M9)</f>
        <v>0</v>
      </c>
      <c r="E9" s="2"/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5">
        <v>0</v>
      </c>
      <c r="M9" s="5">
        <v>0</v>
      </c>
    </row>
    <row r="10" spans="1:13" ht="92.25" x14ac:dyDescent="0.25">
      <c r="A10" s="13"/>
      <c r="B10" s="18"/>
      <c r="C10" s="9" t="s">
        <v>28</v>
      </c>
      <c r="D10" s="2">
        <f>SUM(E10:M10)</f>
        <v>10040938108.52</v>
      </c>
      <c r="E10" s="2">
        <v>1182091400</v>
      </c>
      <c r="F10" s="2">
        <v>1362086500</v>
      </c>
      <c r="G10" s="2">
        <v>1550966500</v>
      </c>
      <c r="H10" s="2">
        <v>1568030924.8199999</v>
      </c>
      <c r="I10" s="2">
        <v>1586999835.4200001</v>
      </c>
      <c r="J10" s="2">
        <v>1878343526.6099999</v>
      </c>
      <c r="K10" s="2">
        <v>912419421.66999996</v>
      </c>
      <c r="L10" s="2">
        <v>0</v>
      </c>
      <c r="M10" s="5">
        <v>0</v>
      </c>
    </row>
    <row r="11" spans="1:13" ht="68.25" customHeight="1" x14ac:dyDescent="0.25">
      <c r="A11" s="13"/>
      <c r="B11" s="18"/>
      <c r="C11" s="9" t="s">
        <v>4</v>
      </c>
      <c r="D11" s="2">
        <f>SUM(E11:M11)</f>
        <v>1118153825.1700001</v>
      </c>
      <c r="E11" s="2">
        <v>131343850</v>
      </c>
      <c r="F11" s="2">
        <v>151343941.66</v>
      </c>
      <c r="G11" s="2">
        <v>172330647.94999999</v>
      </c>
      <c r="H11" s="2">
        <v>174225658.31</v>
      </c>
      <c r="I11" s="2">
        <v>176333315.06</v>
      </c>
      <c r="J11" s="2">
        <v>209426689.16999999</v>
      </c>
      <c r="K11" s="2">
        <v>103149723.02</v>
      </c>
      <c r="L11" s="2">
        <v>0</v>
      </c>
      <c r="M11" s="6">
        <v>0</v>
      </c>
    </row>
    <row r="12" spans="1:13" ht="96.75" customHeight="1" x14ac:dyDescent="0.25">
      <c r="A12" s="9" t="s">
        <v>24</v>
      </c>
      <c r="B12" s="10" t="s">
        <v>2</v>
      </c>
      <c r="C12" s="12" t="s">
        <v>3</v>
      </c>
      <c r="D12" s="12"/>
      <c r="E12" s="13"/>
      <c r="F12" s="13"/>
      <c r="G12" s="13"/>
      <c r="H12" s="13"/>
      <c r="I12" s="13"/>
      <c r="J12" s="13"/>
      <c r="K12" s="13"/>
      <c r="L12" s="13"/>
      <c r="M12" s="13"/>
    </row>
    <row r="13" spans="1:13" x14ac:dyDescent="0.25">
      <c r="A13" s="12" t="s">
        <v>29</v>
      </c>
      <c r="B13" s="15" t="s">
        <v>2</v>
      </c>
      <c r="C13" s="12" t="s">
        <v>3</v>
      </c>
      <c r="D13" s="12"/>
      <c r="E13" s="13"/>
      <c r="F13" s="13"/>
      <c r="G13" s="13"/>
      <c r="H13" s="13"/>
      <c r="I13" s="13"/>
      <c r="J13" s="13"/>
      <c r="K13" s="13"/>
      <c r="L13" s="13"/>
      <c r="M13" s="13"/>
    </row>
    <row r="14" spans="1:13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</row>
    <row r="15" spans="1:13" ht="264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</row>
    <row r="16" spans="1:13" ht="133.5" customHeight="1" x14ac:dyDescent="0.25">
      <c r="A16" s="9" t="s">
        <v>25</v>
      </c>
      <c r="B16" s="10" t="s">
        <v>2</v>
      </c>
      <c r="C16" s="12" t="s">
        <v>3</v>
      </c>
      <c r="D16" s="12"/>
      <c r="E16" s="13"/>
      <c r="F16" s="13"/>
      <c r="G16" s="13"/>
      <c r="H16" s="13"/>
      <c r="I16" s="13"/>
      <c r="J16" s="13"/>
      <c r="K16" s="13"/>
      <c r="L16" s="13"/>
      <c r="M16" s="13"/>
    </row>
    <row r="17" spans="1:13" ht="46.9" customHeight="1" x14ac:dyDescent="0.25">
      <c r="A17" s="12" t="s">
        <v>19</v>
      </c>
      <c r="B17" s="12"/>
      <c r="C17" s="12"/>
      <c r="D17" s="12"/>
      <c r="E17" s="12"/>
      <c r="F17" s="13"/>
      <c r="G17" s="13"/>
      <c r="H17" s="13"/>
      <c r="I17" s="14"/>
      <c r="J17" s="14"/>
      <c r="K17" s="14"/>
      <c r="L17" s="14"/>
      <c r="M17" s="14"/>
    </row>
    <row r="18" spans="1:13" ht="161.25" customHeight="1" x14ac:dyDescent="0.25">
      <c r="A18" s="9" t="s">
        <v>26</v>
      </c>
      <c r="B18" s="10" t="s">
        <v>2</v>
      </c>
      <c r="C18" s="12" t="s">
        <v>3</v>
      </c>
      <c r="D18" s="12"/>
      <c r="E18" s="13"/>
      <c r="F18" s="13"/>
      <c r="G18" s="13"/>
      <c r="H18" s="13"/>
      <c r="I18" s="13"/>
      <c r="J18" s="13"/>
      <c r="K18" s="13"/>
      <c r="L18" s="13"/>
      <c r="M18" s="13"/>
    </row>
    <row r="22" spans="1:13" x14ac:dyDescent="0.25">
      <c r="D22" s="7"/>
    </row>
    <row r="23" spans="1:13" x14ac:dyDescent="0.25">
      <c r="D23" s="7"/>
      <c r="E23" s="7"/>
      <c r="F23" s="7"/>
      <c r="G23" s="7"/>
      <c r="H23" s="7"/>
      <c r="I23" s="7"/>
      <c r="J23" s="7"/>
    </row>
    <row r="25" spans="1:13" x14ac:dyDescent="0.25">
      <c r="E25" s="7"/>
      <c r="F25" s="7"/>
    </row>
    <row r="27" spans="1:13" x14ac:dyDescent="0.25">
      <c r="E27" s="7"/>
      <c r="F27" s="7"/>
    </row>
    <row r="28" spans="1:13" x14ac:dyDescent="0.25">
      <c r="E28" s="7"/>
      <c r="F28" s="7"/>
    </row>
    <row r="29" spans="1:13" x14ac:dyDescent="0.25">
      <c r="D29" s="7"/>
      <c r="E29" s="7"/>
      <c r="F29" s="7"/>
      <c r="G29" s="7"/>
      <c r="H29" s="7"/>
      <c r="I29" s="7"/>
      <c r="J29" s="7"/>
      <c r="K29" s="7"/>
    </row>
    <row r="30" spans="1:13" x14ac:dyDescent="0.25">
      <c r="D30" s="7"/>
      <c r="E30" s="7"/>
      <c r="F30" s="7"/>
      <c r="G30" s="7"/>
      <c r="H30" s="7"/>
      <c r="I30" s="7"/>
      <c r="J30" s="7"/>
      <c r="K30" s="7"/>
    </row>
    <row r="31" spans="1:13" x14ac:dyDescent="0.25">
      <c r="D31" s="7"/>
      <c r="E31" s="7"/>
      <c r="F31" s="7"/>
      <c r="G31" s="7"/>
      <c r="H31" s="7"/>
      <c r="I31" s="7"/>
      <c r="J31" s="7"/>
      <c r="K31" s="7"/>
    </row>
    <row r="32" spans="1:13" x14ac:dyDescent="0.25">
      <c r="D32" s="7"/>
      <c r="E32" s="7"/>
      <c r="F32" s="7"/>
      <c r="G32" s="7"/>
      <c r="H32" s="7"/>
      <c r="I32" s="7"/>
      <c r="J32" s="7"/>
      <c r="K32" s="7"/>
    </row>
  </sheetData>
  <mergeCells count="16">
    <mergeCell ref="L1:M1"/>
    <mergeCell ref="D5:M5"/>
    <mergeCell ref="A3:M3"/>
    <mergeCell ref="A8:A11"/>
    <mergeCell ref="B8:B11"/>
    <mergeCell ref="A5:A6"/>
    <mergeCell ref="B5:B6"/>
    <mergeCell ref="C5:C6"/>
    <mergeCell ref="C12:M12"/>
    <mergeCell ref="A7:M7"/>
    <mergeCell ref="A17:M17"/>
    <mergeCell ref="C18:M18"/>
    <mergeCell ref="A13:A15"/>
    <mergeCell ref="B13:B15"/>
    <mergeCell ref="C13:M15"/>
    <mergeCell ref="C16:M16"/>
  </mergeCells>
  <pageMargins left="1.1417322834645669" right="0.35433070866141736" top="1.1811023622047245" bottom="0.39370078740157483" header="0.98425196850393704" footer="0.31496062992125984"/>
  <pageSetup paperSize="8" scale="38" firstPageNumber="22" fitToHeight="0" orientation="landscape" useFirstPageNumber="1" r:id="rId1"/>
  <headerFooter>
    <oddHeader>&amp;C&amp;"Times New Roman,обычный"&amp;20 &amp;22 54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т.5</vt:lpstr>
      <vt:lpstr>т.5!Заголовки_для_печати</vt:lpstr>
      <vt:lpstr>т.5!Область_печати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Бурик Наталья Витальевна</cp:lastModifiedBy>
  <cp:lastPrinted>2021-12-24T11:21:43Z</cp:lastPrinted>
  <dcterms:created xsi:type="dcterms:W3CDTF">2018-10-28T19:18:42Z</dcterms:created>
  <dcterms:modified xsi:type="dcterms:W3CDTF">2021-12-24T11:22:11Z</dcterms:modified>
</cp:coreProperties>
</file>