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f\documents\Бюджет -  2017-2019\Переутверждение\"/>
    </mc:Choice>
  </mc:AlternateContent>
  <bookViews>
    <workbookView xWindow="150" yWindow="165" windowWidth="2475" windowHeight="1530"/>
  </bookViews>
  <sheets>
    <sheet name="Бюджет" sheetId="3" r:id="rId1"/>
  </sheets>
  <definedNames>
    <definedName name="APPT" localSheetId="0">Бюджет!#REF!</definedName>
    <definedName name="FIO" localSheetId="0">Бюджет!#REF!</definedName>
    <definedName name="SIGN" localSheetId="0">Бюджет!#REF!</definedName>
    <definedName name="_xlnm.Print_Titles" localSheetId="0">Бюджет!$4:$4</definedName>
  </definedNames>
  <calcPr calcId="162913"/>
</workbook>
</file>

<file path=xl/calcChain.xml><?xml version="1.0" encoding="utf-8"?>
<calcChain xmlns="http://schemas.openxmlformats.org/spreadsheetml/2006/main">
  <c r="G5" i="3" l="1"/>
  <c r="E5" i="3"/>
  <c r="F9" i="3"/>
  <c r="F8" i="3"/>
  <c r="F7" i="3"/>
  <c r="F6" i="3"/>
  <c r="F10" i="3" l="1"/>
  <c r="F5" i="3" s="1"/>
</calcChain>
</file>

<file path=xl/sharedStrings.xml><?xml version="1.0" encoding="utf-8"?>
<sst xmlns="http://schemas.openxmlformats.org/spreadsheetml/2006/main" count="32" uniqueCount="25">
  <si>
    <t>КОСГУ (кроме): 000</t>
  </si>
  <si>
    <t>руб.</t>
  </si>
  <si>
    <t>КЦСР</t>
  </si>
  <si>
    <t>Наименование КЦСР</t>
  </si>
  <si>
    <t>Доп. ЭК</t>
  </si>
  <si>
    <t>0232114</t>
  </si>
  <si>
    <t>Средства, иным образом зарезервированные в бюджете города в соответствии с действующим законодательством, в составе подпрограммы «Формирование резервных средств в бюджете города в соответствии с требованиями бюджетного законодательства» муниципальной программы функционирования «Управление муниципальными финансами города Сургута на 2014 — 2020 годы»</t>
  </si>
  <si>
    <t>290202</t>
  </si>
  <si>
    <t>290210</t>
  </si>
  <si>
    <t>Итого</t>
  </si>
  <si>
    <t>Наименование резерва</t>
  </si>
  <si>
    <t xml:space="preserve">Перераспределено в  бюджетные росписи ГРБС </t>
  </si>
  <si>
    <t>Примечание</t>
  </si>
  <si>
    <t>Средства, зарезервированные в бюджетной росписи департамента финансов до принятия соответствующих муниципальных правовых актов на обеспечение расходных обязательств, возникающих после ввода в эксплуатацию новых объектов муниципальной собственности, создания новых муниципальных учреждений</t>
  </si>
  <si>
    <t>Информация о перераспределении бюджетных ассигнований между главными распорядителями бюджетных средств, разделами, подразделами, целевыми статьями и видами расходов классификации расходов бюджета города, зарезервированных в составе ведомственной структуры расходов департамента финансов,  по состоянию на 24.03.2017 года</t>
  </si>
  <si>
    <t xml:space="preserve">Утверждено решением 
Думы города 
от 23.12.2016 
№ 46-VI ДГ </t>
  </si>
  <si>
    <t>Уточненный план на 24.03.2017</t>
  </si>
  <si>
    <t>Исполнитель: И. о. начальника отдела социальной сферы
департамента финансов Администрации города
Вершинина Мария Игоревна
52-20-71</t>
  </si>
  <si>
    <t>Средства, зарезервированные в бюджетной росписи департамента финансов до принятия соответствующих муниципальных правовых актов на предоставление социальных льгот и гарантаий (выплату компенсации расходов по оплате содержания жилого помещения и коммунальных услуг отдельным категориям граждан)</t>
  </si>
  <si>
    <t xml:space="preserve">Средства, зарезервированные в бюджетной росписи департамента финансов до определения исполнителя на предоставление субсидий немуниципальным организациям для финансового обеспечения оказания ими социальных услуг </t>
  </si>
  <si>
    <t xml:space="preserve">Средства, зарезервированные в бюджетной росписи департамента финансов до определения исполнителя на создание объекта дополнительного образования детей естественно-научной и технической направленности "Детский технопарк "Кванториум" в г. Сургуте" </t>
  </si>
  <si>
    <t>Средства, зарезервированные в бюджетной росписи департамента финансов на реализацию мероприятий по содействию трудоустройству граждан в рамках подпрограммы «Содействие трудоустройству граждан» государственной программы «Содействие занятости населения в Ханты-Мансийском автономном округе — Югре на 2016 — 2020 годы»</t>
  </si>
  <si>
    <t>Бюджетные ассигнования в объеме 52 171 513,92 руб. перемещены в бюджетную роспись Администрации города в целях выплаты компенсации расходов по оплате содержания жилого помещения и коммунальных услуг отдельным категориям граждан (КБК расходов 1003/2601020830/321/262).</t>
  </si>
  <si>
    <t>Бюджетные ассигнования в объеме 14 894 541,80 руб. перемещены в бюджетную роспись:
- Администрации города 2 991 735,74 руб. в целях  обеспечения расходных обязательств , возникающих после ввода в эксплуатацию объекта "Общественный центр в п. Снежный" (КБК расходов 0113/3110100590/111, 0113/3110100590/119, 0113/3110100590/244,0113/3110100590/853 ); 
- Администрации города 1 554 452,08 руб. в целях обеспечения расходных обязательств , (техническое обслуживание инженерных сетей), возникающих после ввода в эксплуатацию  МБДОУ детский сад № 45 "Волчок"  (КБК расходов 0701/0310220600/244);
- департамента образования 10 348 353,98 руб.  в целях предоставления субсидии на финансовое обеспечение выполнения муниципального задания, иные цели для обеспечения расходных обязательств, возникающих после ввода в эксплуатацию  МБДОУ детский сад № 45 "Волчок"  (КБК расходов 0701/0310161700/611, 0701/0310161700/612).</t>
  </si>
  <si>
    <t>Бюджетные ассигнования в объеме 905 800,00 руб. перемещены  в бюджетную роспись:
- департамента образования 833 110,00 руб. в целях для реализации мероприятий по содействию трудоустройству граждан (КБК расходов 0401/0310185060/612, 0401/0310185060/622, 0401/0320185060/612); 
- Администрации города 72 690,00 руб.  в целях для реализации мероприятий по содействию трудоустройству граждан  (КБК расходов 0401/0520385060/622).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</si>
</sst>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?"/>
  </numFmts>
  <fonts count="9" x14ac:knownFonts="1">
    <font>
      <sz val="10"/>
      <name val="Arial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3">
    <xf numFmtId="0" fontId="0" fillId="0" borderId="0" xfId="0"/>
    <xf numFmtId="49" fontId="4" fillId="0" borderId="1" xfId="2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top" wrapText="1"/>
    </xf>
    <xf numFmtId="0" fontId="4" fillId="0" borderId="0" xfId="0" applyFont="1" applyFill="1"/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right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3" fillId="0" borderId="1" xfId="2" applyNumberFormat="1" applyFont="1" applyFill="1" applyBorder="1" applyAlignment="1">
      <alignment horizontal="center" vertical="center" wrapText="1"/>
    </xf>
    <xf numFmtId="0" fontId="4" fillId="0" borderId="1" xfId="2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horizontal="left"/>
    </xf>
    <xf numFmtId="49" fontId="6" fillId="0" borderId="1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left"/>
    </xf>
    <xf numFmtId="49" fontId="5" fillId="0" borderId="1" xfId="0" applyNumberFormat="1" applyFont="1" applyFill="1" applyBorder="1" applyAlignment="1">
      <alignment horizontal="justify" vertical="center" wrapText="1"/>
    </xf>
    <xf numFmtId="4" fontId="4" fillId="0" borderId="0" xfId="0" applyNumberFormat="1" applyFont="1" applyFill="1"/>
    <xf numFmtId="49" fontId="4" fillId="0" borderId="2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" fontId="4" fillId="0" borderId="1" xfId="1" applyNumberFormat="1" applyFont="1" applyFill="1" applyBorder="1" applyAlignment="1">
      <alignment horizontal="center" vertical="center" wrapText="1"/>
    </xf>
    <xf numFmtId="0" fontId="8" fillId="0" borderId="7" xfId="2" applyFont="1" applyFill="1" applyBorder="1" applyAlignment="1">
      <alignment horizontal="left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4" fontId="6" fillId="0" borderId="1" xfId="0" applyNumberFormat="1" applyFont="1" applyFill="1" applyBorder="1" applyAlignment="1">
      <alignment horizontal="center"/>
    </xf>
    <xf numFmtId="4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top" wrapText="1"/>
    </xf>
    <xf numFmtId="4" fontId="4" fillId="0" borderId="0" xfId="0" applyNumberFormat="1" applyFont="1" applyFill="1" applyAlignment="1">
      <alignment horizontal="center"/>
    </xf>
    <xf numFmtId="164" fontId="4" fillId="0" borderId="1" xfId="0" applyNumberFormat="1" applyFont="1" applyFill="1" applyBorder="1" applyAlignment="1" applyProtection="1">
      <alignment horizontal="left" vertical="center" wrapText="1"/>
    </xf>
    <xf numFmtId="49" fontId="4" fillId="0" borderId="1" xfId="0" applyNumberFormat="1" applyFont="1" applyFill="1" applyBorder="1" applyAlignment="1" applyProtection="1">
      <alignment horizontal="left" vertical="center" wrapText="1"/>
    </xf>
    <xf numFmtId="2" fontId="4" fillId="0" borderId="0" xfId="0" applyNumberFormat="1" applyFont="1" applyFill="1"/>
    <xf numFmtId="0" fontId="4" fillId="0" borderId="1" xfId="0" applyNumberFormat="1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vertical="top" wrapText="1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I12"/>
  <sheetViews>
    <sheetView showGridLines="0" tabSelected="1" topLeftCell="D1" workbookViewId="0">
      <selection activeCell="H7" sqref="H7"/>
    </sheetView>
  </sheetViews>
  <sheetFormatPr defaultColWidth="10.28515625" defaultRowHeight="12.75" customHeight="1" x14ac:dyDescent="0.2"/>
  <cols>
    <col min="1" max="1" width="8.28515625" style="3" hidden="1" customWidth="1"/>
    <col min="2" max="2" width="30.7109375" style="3" hidden="1" customWidth="1"/>
    <col min="3" max="3" width="8.28515625" style="3" hidden="1" customWidth="1"/>
    <col min="4" max="4" width="32.7109375" style="3" customWidth="1"/>
    <col min="5" max="5" width="17.85546875" style="22" customWidth="1"/>
    <col min="6" max="6" width="15.7109375" style="22" customWidth="1"/>
    <col min="7" max="7" width="13.42578125" style="22" customWidth="1"/>
    <col min="8" max="8" width="59" style="3" customWidth="1"/>
    <col min="9" max="9" width="15.28515625" style="3" customWidth="1"/>
    <col min="10" max="16384" width="10.28515625" style="3"/>
  </cols>
  <sheetData>
    <row r="1" spans="1:9" ht="13.35" customHeight="1" x14ac:dyDescent="0.2">
      <c r="A1" s="2" t="s">
        <v>0</v>
      </c>
      <c r="B1" s="2"/>
      <c r="C1" s="2"/>
      <c r="D1" s="2"/>
      <c r="F1" s="26"/>
      <c r="G1" s="26"/>
    </row>
    <row r="2" spans="1:9" ht="52.5" customHeight="1" x14ac:dyDescent="0.2">
      <c r="A2" s="2"/>
      <c r="B2" s="2"/>
      <c r="C2" s="2"/>
      <c r="D2" s="32" t="s">
        <v>14</v>
      </c>
      <c r="E2" s="32"/>
      <c r="F2" s="32"/>
      <c r="G2" s="32"/>
      <c r="H2" s="32"/>
    </row>
    <row r="3" spans="1:9" x14ac:dyDescent="0.2">
      <c r="A3" s="4" t="s">
        <v>1</v>
      </c>
      <c r="B3" s="4"/>
      <c r="C3" s="4"/>
      <c r="D3" s="4"/>
      <c r="E3" s="23"/>
      <c r="F3" s="23"/>
      <c r="G3" s="23"/>
      <c r="H3" s="5" t="s">
        <v>1</v>
      </c>
    </row>
    <row r="4" spans="1:9" ht="110.25" customHeight="1" x14ac:dyDescent="0.2">
      <c r="A4" s="6" t="s">
        <v>2</v>
      </c>
      <c r="B4" s="7" t="s">
        <v>3</v>
      </c>
      <c r="C4" s="6" t="s">
        <v>4</v>
      </c>
      <c r="D4" s="8" t="s">
        <v>10</v>
      </c>
      <c r="E4" s="9" t="s">
        <v>15</v>
      </c>
      <c r="F4" s="10" t="s">
        <v>11</v>
      </c>
      <c r="G4" s="10" t="s">
        <v>16</v>
      </c>
      <c r="H4" s="1" t="s">
        <v>12</v>
      </c>
    </row>
    <row r="5" spans="1:9" x14ac:dyDescent="0.2">
      <c r="A5" s="11" t="s">
        <v>9</v>
      </c>
      <c r="B5" s="12"/>
      <c r="C5" s="13"/>
      <c r="D5" s="14" t="s">
        <v>9</v>
      </c>
      <c r="E5" s="24">
        <f>SUM(E6:E10)</f>
        <v>249742167.88</v>
      </c>
      <c r="F5" s="24">
        <f t="shared" ref="F5:G5" si="0">SUM(F6:F10)</f>
        <v>-67971855.719999999</v>
      </c>
      <c r="G5" s="24">
        <f t="shared" si="0"/>
        <v>181770312.16</v>
      </c>
      <c r="H5" s="15"/>
      <c r="I5" s="16"/>
    </row>
    <row r="6" spans="1:9" ht="214.5" customHeight="1" x14ac:dyDescent="0.2">
      <c r="A6" s="17" t="s">
        <v>5</v>
      </c>
      <c r="B6" s="18" t="s">
        <v>6</v>
      </c>
      <c r="C6" s="19" t="s">
        <v>7</v>
      </c>
      <c r="D6" s="28" t="s">
        <v>13</v>
      </c>
      <c r="E6" s="25">
        <v>102938067.88</v>
      </c>
      <c r="F6" s="20">
        <f>G6-E6</f>
        <v>-14894541.799999997</v>
      </c>
      <c r="G6" s="25">
        <v>88043526.079999998</v>
      </c>
      <c r="H6" s="31" t="s">
        <v>23</v>
      </c>
      <c r="I6" s="30"/>
    </row>
    <row r="7" spans="1:9" ht="138" customHeight="1" x14ac:dyDescent="0.2">
      <c r="A7" s="17" t="s">
        <v>5</v>
      </c>
      <c r="B7" s="18" t="s">
        <v>6</v>
      </c>
      <c r="C7" s="19" t="s">
        <v>8</v>
      </c>
      <c r="D7" s="29" t="s">
        <v>18</v>
      </c>
      <c r="E7" s="25">
        <v>75898300</v>
      </c>
      <c r="F7" s="20">
        <f>G7-E7</f>
        <v>-52171513.920000002</v>
      </c>
      <c r="G7" s="25">
        <v>23726786.079999998</v>
      </c>
      <c r="H7" s="31" t="s">
        <v>22</v>
      </c>
    </row>
    <row r="8" spans="1:9" ht="101.25" customHeight="1" x14ac:dyDescent="0.2">
      <c r="A8" s="17"/>
      <c r="B8" s="18"/>
      <c r="C8" s="19"/>
      <c r="D8" s="29" t="s">
        <v>19</v>
      </c>
      <c r="E8" s="25">
        <v>20000000</v>
      </c>
      <c r="F8" s="20">
        <f>G8-E8</f>
        <v>0</v>
      </c>
      <c r="G8" s="25">
        <v>20000000</v>
      </c>
      <c r="H8" s="31"/>
    </row>
    <row r="9" spans="1:9" ht="116.25" customHeight="1" x14ac:dyDescent="0.2">
      <c r="A9" s="17"/>
      <c r="B9" s="18"/>
      <c r="C9" s="19"/>
      <c r="D9" s="28" t="s">
        <v>20</v>
      </c>
      <c r="E9" s="25">
        <v>50000000</v>
      </c>
      <c r="F9" s="20">
        <f>G9-E9</f>
        <v>0</v>
      </c>
      <c r="G9" s="25">
        <v>50000000</v>
      </c>
      <c r="H9" s="31"/>
    </row>
    <row r="10" spans="1:9" ht="165.75" customHeight="1" x14ac:dyDescent="0.2">
      <c r="A10" s="17" t="s">
        <v>5</v>
      </c>
      <c r="B10" s="18" t="s">
        <v>6</v>
      </c>
      <c r="C10" s="19" t="s">
        <v>7</v>
      </c>
      <c r="D10" s="28" t="s">
        <v>21</v>
      </c>
      <c r="E10" s="25">
        <v>905800</v>
      </c>
      <c r="F10" s="20">
        <f>G10-E10</f>
        <v>-905800</v>
      </c>
      <c r="G10" s="25">
        <v>0</v>
      </c>
      <c r="H10" s="31" t="s">
        <v>24</v>
      </c>
    </row>
    <row r="11" spans="1:9" ht="102.75" customHeight="1" x14ac:dyDescent="0.2">
      <c r="D11" s="21" t="s">
        <v>17</v>
      </c>
      <c r="F11" s="27"/>
    </row>
    <row r="12" spans="1:9" ht="42.75" customHeight="1" x14ac:dyDescent="0.2"/>
  </sheetData>
  <mergeCells count="1">
    <mergeCell ref="D2:H2"/>
  </mergeCells>
  <pageMargins left="0.70866141732283472" right="0.39370078740157483" top="0.59055118110236227" bottom="0.19685039370078741" header="0.51181102362204722" footer="0.11811023622047245"/>
  <pageSetup paperSize="9" scale="67" firstPageNumber="395" orientation="portrait" useFirstPageNumber="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Бюджет</vt:lpstr>
      <vt:lpstr>Бюджет!Заголовки_для_печати</vt:lpstr>
    </vt:vector>
  </TitlesOfParts>
  <Company>BSS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Ватагина Анна Анатольевна</cp:lastModifiedBy>
  <cp:lastPrinted>2017-03-27T12:21:03Z</cp:lastPrinted>
  <dcterms:created xsi:type="dcterms:W3CDTF">2002-03-11T10:22:12Z</dcterms:created>
  <dcterms:modified xsi:type="dcterms:W3CDTF">2017-03-27T12:23:27Z</dcterms:modified>
</cp:coreProperties>
</file>